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kretore\Desktop\"/>
    </mc:Choice>
  </mc:AlternateContent>
  <bookViews>
    <workbookView xWindow="-120" yWindow="-120" windowWidth="29040" windowHeight="15840"/>
  </bookViews>
  <sheets>
    <sheet name="Lapas1" sheetId="1" r:id="rId1"/>
    <sheet name="Lapas2" sheetId="2" r:id="rId2"/>
    <sheet name="Lapas3" sheetId="3" r:id="rId3"/>
  </sheets>
  <calcPr calcId="152511"/>
</workbook>
</file>

<file path=xl/calcChain.xml><?xml version="1.0" encoding="utf-8"?>
<calcChain xmlns="http://schemas.openxmlformats.org/spreadsheetml/2006/main">
  <c r="H26" i="1" l="1"/>
  <c r="G26" i="1"/>
  <c r="F26" i="1"/>
  <c r="E26" i="1"/>
  <c r="I27" i="1" s="1"/>
  <c r="I21" i="1" s="1"/>
  <c r="D26" i="1"/>
</calcChain>
</file>

<file path=xl/sharedStrings.xml><?xml version="1.0" encoding="utf-8"?>
<sst xmlns="http://schemas.openxmlformats.org/spreadsheetml/2006/main" count="43" uniqueCount="35">
  <si>
    <t>Pamokų laikas</t>
  </si>
  <si>
    <t>Trečiadienis</t>
  </si>
  <si>
    <t>Ketvirtadienis</t>
  </si>
  <si>
    <t>Penktadienis</t>
  </si>
  <si>
    <t>10.00-10.45</t>
  </si>
  <si>
    <t>Mokykloje</t>
  </si>
  <si>
    <t>Nuotolinis darbas</t>
  </si>
  <si>
    <t>Nekontaktinės valandos ir darbas bendruomenei</t>
  </si>
  <si>
    <t>Pirmadienis</t>
  </si>
  <si>
    <t>Antradienis</t>
  </si>
  <si>
    <t>Viso</t>
  </si>
  <si>
    <t>Darbo pradžia</t>
  </si>
  <si>
    <t>Pietų pertrauka</t>
  </si>
  <si>
    <t>Darbo pabaiga</t>
  </si>
  <si>
    <t>Valandos per dieną</t>
  </si>
  <si>
    <t>VISO valandų per savaitę</t>
  </si>
  <si>
    <t>SUDERINTA:</t>
  </si>
  <si>
    <t>Kelmės rajono Užvenčio Šatrijos Raganos gimnazija</t>
  </si>
  <si>
    <t>Albertas Pumputis</t>
  </si>
  <si>
    <t>Direktorius</t>
  </si>
  <si>
    <t>8.00-8.45</t>
  </si>
  <si>
    <t>8.55-9.40</t>
  </si>
  <si>
    <t>11.05-11.50</t>
  </si>
  <si>
    <t>12.10-12.55</t>
  </si>
  <si>
    <t>13.05-13.50</t>
  </si>
  <si>
    <t>14.00 -14.45</t>
  </si>
  <si>
    <t>14.55-15.40</t>
  </si>
  <si>
    <t>2021–2022 M. M. DARBO GRAFIKAS</t>
  </si>
  <si>
    <t>Suteikiama galimybė pavalgyti darbo laiku ( DK 122 str.)</t>
  </si>
  <si>
    <t>Mokytojo vardas, pavardė Jolanta Venckienė</t>
  </si>
  <si>
    <t>8.00</t>
  </si>
  <si>
    <t>10.45-11.05</t>
  </si>
  <si>
    <t xml:space="preserve"> direktoriaus įsakymas 2022 m. rugsėjo 1 d.  Nr. V-218</t>
  </si>
  <si>
    <t xml:space="preserve"> Užvenčio Šarijos Raganos gimnazijos</t>
  </si>
  <si>
    <r>
      <t xml:space="preserve"> </t>
    </r>
    <r>
      <rPr>
        <sz val="12"/>
        <color theme="1"/>
        <rFont val="Times New Roman"/>
        <family val="1"/>
      </rPr>
      <t>PATVIRTINTA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</si>
</sst>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86"/>
      <scheme val="minor"/>
    </font>
    <font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2"/>
      <color theme="1"/>
      <name val="Times New Roman"/>
      <family val="1"/>
    </font>
    <font>
      <sz val="12"/>
      <color theme="1"/>
      <name val="Times New Roman"/>
      <family val="1"/>
      <charset val="186"/>
    </font>
    <font>
      <sz val="12"/>
      <color theme="1"/>
      <name val="Times New Roman"/>
      <family val="1"/>
    </font>
    <font>
      <b/>
      <sz val="12"/>
      <color rgb="FF22222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6" xfId="0" applyFont="1" applyBorder="1"/>
    <xf numFmtId="0" fontId="2" fillId="0" borderId="4" xfId="0" applyFont="1" applyBorder="1" applyAlignment="1"/>
    <xf numFmtId="0" fontId="2" fillId="0" borderId="4" xfId="0" applyFont="1" applyBorder="1" applyAlignment="1">
      <alignment horizontal="center"/>
    </xf>
    <xf numFmtId="0" fontId="1" fillId="0" borderId="0" xfId="0" applyFont="1" applyAlignment="1"/>
    <xf numFmtId="0" fontId="1" fillId="0" borderId="8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 applyAlignment="1">
      <alignment horizontal="center"/>
    </xf>
    <xf numFmtId="0" fontId="1" fillId="0" borderId="3" xfId="0" applyFont="1" applyBorder="1"/>
    <xf numFmtId="0" fontId="1" fillId="0" borderId="11" xfId="0" applyFont="1" applyBorder="1"/>
    <xf numFmtId="0" fontId="1" fillId="0" borderId="5" xfId="0" applyFont="1" applyBorder="1"/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13" xfId="0" applyFont="1" applyBorder="1" applyAlignment="1"/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0" xfId="0" applyFont="1"/>
    <xf numFmtId="16" fontId="1" fillId="2" borderId="2" xfId="0" applyNumberFormat="1" applyFont="1" applyFill="1" applyBorder="1" applyAlignment="1">
      <alignment horizontal="center"/>
    </xf>
    <xf numFmtId="16" fontId="1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6" fillId="0" borderId="0" xfId="0" applyFont="1"/>
    <xf numFmtId="0" fontId="1" fillId="0" borderId="5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20" fontId="1" fillId="0" borderId="0" xfId="0" applyNumberFormat="1" applyFont="1"/>
    <xf numFmtId="20" fontId="1" fillId="0" borderId="2" xfId="0" applyNumberFormat="1" applyFont="1" applyBorder="1" applyAlignment="1">
      <alignment horizontal="center"/>
    </xf>
    <xf numFmtId="20" fontId="1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2" borderId="12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16" xfId="0" applyFont="1" applyFill="1" applyBorder="1" applyAlignment="1">
      <alignment horizontal="right"/>
    </xf>
    <xf numFmtId="0" fontId="3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4" fillId="0" borderId="0" xfId="0" applyFont="1" applyAlignment="1"/>
    <xf numFmtId="0" fontId="5" fillId="0" borderId="0" xfId="0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tabSelected="1" workbookViewId="0">
      <selection activeCell="B33" sqref="B33"/>
    </sheetView>
  </sheetViews>
  <sheetFormatPr defaultRowHeight="18.75" x14ac:dyDescent="0.3"/>
  <cols>
    <col min="1" max="1" width="1.28515625" style="1" customWidth="1"/>
    <col min="2" max="2" width="15.85546875" style="1" customWidth="1"/>
    <col min="3" max="3" width="21.42578125" style="1" customWidth="1"/>
    <col min="4" max="4" width="16.5703125" style="1" customWidth="1"/>
    <col min="5" max="5" width="17.42578125" style="1" customWidth="1"/>
    <col min="6" max="6" width="18.85546875" style="1" customWidth="1"/>
    <col min="7" max="7" width="18" style="1" customWidth="1"/>
    <col min="8" max="8" width="17.28515625" style="1" customWidth="1"/>
    <col min="9" max="9" width="12.28515625" style="1" bestFit="1" customWidth="1"/>
    <col min="10" max="16384" width="9.140625" style="1"/>
  </cols>
  <sheetData>
    <row r="1" spans="1:12" x14ac:dyDescent="0.3">
      <c r="G1" s="1" t="s">
        <v>34</v>
      </c>
    </row>
    <row r="2" spans="1:12" x14ac:dyDescent="0.3">
      <c r="G2" s="57" t="s">
        <v>33</v>
      </c>
    </row>
    <row r="3" spans="1:12" x14ac:dyDescent="0.3">
      <c r="G3" s="56" t="s">
        <v>32</v>
      </c>
      <c r="H3" s="56"/>
      <c r="I3" s="56"/>
      <c r="J3" s="56"/>
    </row>
    <row r="5" spans="1:12" x14ac:dyDescent="0.3">
      <c r="D5" s="1" t="s">
        <v>17</v>
      </c>
    </row>
    <row r="7" spans="1:12" x14ac:dyDescent="0.3">
      <c r="D7" s="1" t="s">
        <v>27</v>
      </c>
    </row>
    <row r="10" spans="1:12" x14ac:dyDescent="0.3">
      <c r="B10" s="38" t="s">
        <v>29</v>
      </c>
      <c r="C10" s="38"/>
      <c r="D10" s="38"/>
      <c r="E10" s="38"/>
      <c r="F10" s="38"/>
      <c r="G10" s="38"/>
      <c r="H10" s="38"/>
    </row>
    <row r="11" spans="1:12" ht="19.5" thickBot="1" x14ac:dyDescent="0.35">
      <c r="B11" s="2"/>
      <c r="C11" s="2"/>
      <c r="D11" s="2"/>
      <c r="E11" s="2"/>
      <c r="F11" s="2"/>
      <c r="G11" s="2"/>
      <c r="H11" s="2"/>
    </row>
    <row r="12" spans="1:12" x14ac:dyDescent="0.3">
      <c r="A12" s="3"/>
      <c r="B12" s="39" t="s">
        <v>0</v>
      </c>
      <c r="C12" s="40"/>
      <c r="D12" s="4" t="s">
        <v>8</v>
      </c>
      <c r="E12" s="5" t="s">
        <v>9</v>
      </c>
      <c r="F12" s="4" t="s">
        <v>1</v>
      </c>
      <c r="G12" s="5" t="s">
        <v>2</v>
      </c>
      <c r="H12" s="19" t="s">
        <v>3</v>
      </c>
      <c r="I12" s="24" t="s">
        <v>10</v>
      </c>
      <c r="J12" s="6"/>
      <c r="K12" s="6"/>
      <c r="L12" s="6"/>
    </row>
    <row r="13" spans="1:12" x14ac:dyDescent="0.3">
      <c r="A13" s="3"/>
      <c r="B13" s="7">
        <v>1</v>
      </c>
      <c r="C13" s="8" t="s">
        <v>20</v>
      </c>
      <c r="D13" s="15">
        <v>1</v>
      </c>
      <c r="E13" s="16">
        <v>1</v>
      </c>
      <c r="F13" s="16">
        <v>1</v>
      </c>
      <c r="G13" s="16">
        <v>1</v>
      </c>
      <c r="H13" s="20">
        <v>1</v>
      </c>
      <c r="I13" s="52">
        <v>30</v>
      </c>
    </row>
    <row r="14" spans="1:12" x14ac:dyDescent="0.3">
      <c r="A14" s="3"/>
      <c r="B14" s="7">
        <v>2</v>
      </c>
      <c r="C14" s="8" t="s">
        <v>21</v>
      </c>
      <c r="D14" s="15">
        <v>1</v>
      </c>
      <c r="E14" s="16">
        <v>1</v>
      </c>
      <c r="F14" s="16">
        <v>1</v>
      </c>
      <c r="G14" s="16">
        <v>1</v>
      </c>
      <c r="H14" s="20">
        <v>1</v>
      </c>
      <c r="I14" s="53"/>
    </row>
    <row r="15" spans="1:12" x14ac:dyDescent="0.3">
      <c r="A15" s="3"/>
      <c r="B15" s="7">
        <v>3</v>
      </c>
      <c r="C15" s="8" t="s">
        <v>4</v>
      </c>
      <c r="D15" s="16">
        <v>1</v>
      </c>
      <c r="E15" s="16">
        <v>1</v>
      </c>
      <c r="F15" s="16">
        <v>1</v>
      </c>
      <c r="G15" s="16">
        <v>1</v>
      </c>
      <c r="H15" s="20"/>
      <c r="I15" s="53"/>
    </row>
    <row r="16" spans="1:12" x14ac:dyDescent="0.3">
      <c r="A16" s="3"/>
      <c r="B16" s="7">
        <v>4</v>
      </c>
      <c r="C16" s="8" t="s">
        <v>22</v>
      </c>
      <c r="D16" s="16">
        <v>1</v>
      </c>
      <c r="E16" s="16">
        <v>1</v>
      </c>
      <c r="F16" s="16">
        <v>1</v>
      </c>
      <c r="G16" s="16">
        <v>1</v>
      </c>
      <c r="H16" s="20">
        <v>1</v>
      </c>
      <c r="I16" s="53"/>
    </row>
    <row r="17" spans="1:12" x14ac:dyDescent="0.3">
      <c r="A17" s="3"/>
      <c r="B17" s="7">
        <v>5</v>
      </c>
      <c r="C17" s="8" t="s">
        <v>23</v>
      </c>
      <c r="D17" s="16">
        <v>1</v>
      </c>
      <c r="E17" s="16">
        <v>1</v>
      </c>
      <c r="F17" s="16">
        <v>1</v>
      </c>
      <c r="G17" s="16">
        <v>1</v>
      </c>
      <c r="H17" s="20"/>
      <c r="I17" s="53"/>
    </row>
    <row r="18" spans="1:12" x14ac:dyDescent="0.3">
      <c r="A18" s="3"/>
      <c r="B18" s="7">
        <v>6</v>
      </c>
      <c r="C18" s="8" t="s">
        <v>24</v>
      </c>
      <c r="D18" s="16">
        <v>1</v>
      </c>
      <c r="E18" s="16">
        <v>1</v>
      </c>
      <c r="F18" s="16">
        <v>1</v>
      </c>
      <c r="G18" s="16">
        <v>1</v>
      </c>
      <c r="H18" s="20">
        <v>1</v>
      </c>
      <c r="I18" s="53"/>
    </row>
    <row r="19" spans="1:12" x14ac:dyDescent="0.3">
      <c r="A19" s="3"/>
      <c r="B19" s="7">
        <v>7</v>
      </c>
      <c r="C19" s="8" t="s">
        <v>25</v>
      </c>
      <c r="D19" s="16">
        <v>1</v>
      </c>
      <c r="E19" s="16"/>
      <c r="F19" s="16">
        <v>1</v>
      </c>
      <c r="G19" s="16"/>
      <c r="H19" s="20"/>
      <c r="I19" s="53"/>
    </row>
    <row r="20" spans="1:12" ht="19.5" thickBot="1" x14ac:dyDescent="0.35">
      <c r="A20" s="3"/>
      <c r="B20" s="9">
        <v>8</v>
      </c>
      <c r="C20" s="10" t="s">
        <v>26</v>
      </c>
      <c r="D20" s="29"/>
      <c r="E20" s="29"/>
      <c r="F20" s="29"/>
      <c r="G20" s="29"/>
      <c r="H20" s="30"/>
      <c r="I20" s="54"/>
    </row>
    <row r="21" spans="1:12" ht="33" customHeight="1" x14ac:dyDescent="0.3">
      <c r="A21" s="3"/>
      <c r="B21" s="46" t="s">
        <v>7</v>
      </c>
      <c r="C21" s="11" t="s">
        <v>5</v>
      </c>
      <c r="D21" s="17">
        <v>0</v>
      </c>
      <c r="E21" s="17">
        <v>1</v>
      </c>
      <c r="F21" s="17">
        <v>0</v>
      </c>
      <c r="G21" s="17">
        <v>1</v>
      </c>
      <c r="H21" s="21">
        <v>3</v>
      </c>
      <c r="I21" s="55">
        <f>I27-I13</f>
        <v>17.899999999999999</v>
      </c>
      <c r="L21" s="35"/>
    </row>
    <row r="22" spans="1:12" ht="36.75" customHeight="1" thickBot="1" x14ac:dyDescent="0.35">
      <c r="A22" s="3"/>
      <c r="B22" s="47"/>
      <c r="C22" s="12" t="s">
        <v>6</v>
      </c>
      <c r="D22" s="32">
        <v>2</v>
      </c>
      <c r="E22" s="32">
        <v>2.9</v>
      </c>
      <c r="F22" s="32">
        <v>2</v>
      </c>
      <c r="G22" s="32">
        <v>3</v>
      </c>
      <c r="H22" s="33">
        <v>3</v>
      </c>
      <c r="I22" s="54"/>
      <c r="J22" s="26"/>
    </row>
    <row r="23" spans="1:12" x14ac:dyDescent="0.3">
      <c r="A23" s="3"/>
      <c r="B23" s="48" t="s">
        <v>11</v>
      </c>
      <c r="C23" s="49"/>
      <c r="D23" s="28" t="s">
        <v>30</v>
      </c>
      <c r="E23" s="28" t="s">
        <v>30</v>
      </c>
      <c r="F23" s="28" t="s">
        <v>30</v>
      </c>
      <c r="G23" s="28" t="s">
        <v>30</v>
      </c>
      <c r="H23" s="22" t="s">
        <v>30</v>
      </c>
      <c r="I23" s="25"/>
    </row>
    <row r="24" spans="1:12" x14ac:dyDescent="0.3">
      <c r="A24" s="3"/>
      <c r="B24" s="50" t="s">
        <v>12</v>
      </c>
      <c r="C24" s="51"/>
      <c r="D24" s="18" t="s">
        <v>31</v>
      </c>
      <c r="E24" s="27" t="s">
        <v>31</v>
      </c>
      <c r="F24" s="18" t="s">
        <v>31</v>
      </c>
      <c r="G24" s="18" t="s">
        <v>31</v>
      </c>
      <c r="H24" s="23" t="s">
        <v>31</v>
      </c>
      <c r="I24" s="18"/>
    </row>
    <row r="25" spans="1:12" x14ac:dyDescent="0.3">
      <c r="A25" s="3"/>
      <c r="B25" s="41" t="s">
        <v>13</v>
      </c>
      <c r="C25" s="42"/>
      <c r="D25" s="36">
        <v>0.76388888888888884</v>
      </c>
      <c r="E25" s="36">
        <v>0.72222222222222221</v>
      </c>
      <c r="F25" s="36">
        <v>0.76388888888888884</v>
      </c>
      <c r="G25" s="36">
        <v>0.72222222222222221</v>
      </c>
      <c r="H25" s="37">
        <v>0.75694444444444453</v>
      </c>
      <c r="I25" s="18"/>
    </row>
    <row r="26" spans="1:12" x14ac:dyDescent="0.3">
      <c r="A26" s="3"/>
      <c r="B26" s="41" t="s">
        <v>14</v>
      </c>
      <c r="C26" s="42"/>
      <c r="D26" s="16">
        <f>D13+D14+D15+D16+D17+D18+D19+D21+D22</f>
        <v>9</v>
      </c>
      <c r="E26" s="34">
        <f>E13+E14+E15+E16+E17+E18+E21+E22</f>
        <v>9.9</v>
      </c>
      <c r="F26" s="34">
        <f>F13+F14+F15+F16+F17+F18+F19+F21+F22</f>
        <v>9</v>
      </c>
      <c r="G26" s="34">
        <f>G13+G14+G15+G16+G17+G18+G21+G22</f>
        <v>10</v>
      </c>
      <c r="H26" s="20">
        <f>H13+H14+H16+H18+H21+H22</f>
        <v>10</v>
      </c>
      <c r="I26" s="18"/>
    </row>
    <row r="27" spans="1:12" ht="19.5" thickBot="1" x14ac:dyDescent="0.35">
      <c r="A27" s="3"/>
      <c r="B27" s="43" t="s">
        <v>15</v>
      </c>
      <c r="C27" s="44"/>
      <c r="D27" s="44"/>
      <c r="E27" s="44"/>
      <c r="F27" s="44"/>
      <c r="G27" s="44"/>
      <c r="H27" s="45"/>
      <c r="I27" s="18">
        <f>D26+E26+F26+G26+H26</f>
        <v>47.9</v>
      </c>
    </row>
    <row r="28" spans="1:12" x14ac:dyDescent="0.3">
      <c r="B28" s="31" t="s">
        <v>28</v>
      </c>
    </row>
    <row r="30" spans="1:12" x14ac:dyDescent="0.3">
      <c r="B30" s="13" t="s">
        <v>16</v>
      </c>
    </row>
    <row r="31" spans="1:12" x14ac:dyDescent="0.3">
      <c r="B31" s="13" t="s">
        <v>18</v>
      </c>
    </row>
    <row r="32" spans="1:12" x14ac:dyDescent="0.3">
      <c r="B32" s="1" t="s">
        <v>19</v>
      </c>
    </row>
    <row r="33" spans="2:2" x14ac:dyDescent="0.3">
      <c r="B33" s="14">
        <v>44593</v>
      </c>
    </row>
    <row r="34" spans="2:2" x14ac:dyDescent="0.3">
      <c r="B34" s="13"/>
    </row>
  </sheetData>
  <mergeCells count="10">
    <mergeCell ref="B10:H10"/>
    <mergeCell ref="B12:C12"/>
    <mergeCell ref="B26:C26"/>
    <mergeCell ref="B27:H27"/>
    <mergeCell ref="B21:B22"/>
    <mergeCell ref="B23:C23"/>
    <mergeCell ref="B24:C24"/>
    <mergeCell ref="B25:C25"/>
    <mergeCell ref="I13:I20"/>
    <mergeCell ref="I21:I22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IT-Mokytojas</dc:creator>
  <cp:lastModifiedBy>Sekretore</cp:lastModifiedBy>
  <cp:lastPrinted>2020-09-24T18:26:05Z</cp:lastPrinted>
  <dcterms:created xsi:type="dcterms:W3CDTF">2020-09-21T09:23:39Z</dcterms:created>
  <dcterms:modified xsi:type="dcterms:W3CDTF">2022-02-15T11:42:54Z</dcterms:modified>
</cp:coreProperties>
</file>