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2330"/>
  </bookViews>
  <sheets>
    <sheet name="forma-2016" sheetId="3" r:id="rId1"/>
    <sheet name="Lapas1" sheetId="4" r:id="rId2"/>
  </sheets>
  <definedNames>
    <definedName name="_xlnm.Print_Area" localSheetId="0">'forma-2016'!$A$1:$M$81</definedName>
    <definedName name="_xlnm.Print_Titles" localSheetId="0">'forma-2016'!$8:$13</definedName>
  </definedNames>
  <calcPr calcId="162913"/>
</workbook>
</file>

<file path=xl/calcChain.xml><?xml version="1.0" encoding="utf-8"?>
<calcChain xmlns="http://schemas.openxmlformats.org/spreadsheetml/2006/main">
  <c r="L26" i="3" l="1"/>
  <c r="M26" i="3"/>
  <c r="K26" i="3"/>
  <c r="J26" i="3"/>
  <c r="G26" i="3"/>
  <c r="E26" i="3"/>
  <c r="D26" i="3"/>
  <c r="M16" i="3"/>
  <c r="L16" i="3"/>
  <c r="K16" i="3"/>
  <c r="G16" i="3"/>
  <c r="F16" i="3"/>
  <c r="E16" i="3"/>
  <c r="E15" i="3" s="1"/>
  <c r="L15" i="3" l="1"/>
  <c r="H15" i="3"/>
  <c r="K15" i="3"/>
</calcChain>
</file>

<file path=xl/sharedStrings.xml><?xml version="1.0" encoding="utf-8"?>
<sst xmlns="http://schemas.openxmlformats.org/spreadsheetml/2006/main" count="125" uniqueCount="110">
  <si>
    <t>Eil. Nr.</t>
  </si>
  <si>
    <t>2.</t>
  </si>
  <si>
    <t>Kraujotakos sistemos ligų profilaktika</t>
  </si>
  <si>
    <t>Vertinimo kriterijaus reikšmė</t>
  </si>
  <si>
    <t>1.1.</t>
  </si>
  <si>
    <t>1.2.</t>
  </si>
  <si>
    <t>Sveikatos sauga ir stiprinimas, bendrieji sveikos gyvensenos ir ligų prevencijos klausimai</t>
  </si>
  <si>
    <t>Sveika mityba ir nutukimo prevencija</t>
  </si>
  <si>
    <t>Fizinis aktyvumas</t>
  </si>
  <si>
    <t>Psichikos sveikata (smurto, savižudybių prevencija, streso kontrolė ir kt.)</t>
  </si>
  <si>
    <t>Aplinkos sveikata</t>
  </si>
  <si>
    <t>Rūkymo, alkoholio ir narkotikų vartojimo prevencija</t>
  </si>
  <si>
    <t>Lytiškumo ugdymas, AIDS ir lytiškai plintančių ligų prevencija</t>
  </si>
  <si>
    <t>Tuberkuliozės profilaktika</t>
  </si>
  <si>
    <t>Užkrečiamųjų ligų profilaktika, asmens higiena</t>
  </si>
  <si>
    <t>Ėduonies profilaktika ir burnos higiena</t>
  </si>
  <si>
    <t>Traumų ir nelaimingų atsitikimų prevencija</t>
  </si>
  <si>
    <t>Onkologinių ligų profilaktika</t>
  </si>
  <si>
    <t>Kitos</t>
  </si>
  <si>
    <t>1.1.1.</t>
  </si>
  <si>
    <t>1.1.2.</t>
  </si>
  <si>
    <t>1.1.3.</t>
  </si>
  <si>
    <t>1.1.4.</t>
  </si>
  <si>
    <t>1.1.5.</t>
  </si>
  <si>
    <t>1.1.6.</t>
  </si>
  <si>
    <t>1.1.7.</t>
  </si>
  <si>
    <t>1.1.8.</t>
  </si>
  <si>
    <t>1.1.9.</t>
  </si>
  <si>
    <t>1.2.1.</t>
  </si>
  <si>
    <t>1.2.2.</t>
  </si>
  <si>
    <t>1.2.3.</t>
  </si>
  <si>
    <t>1.2.4.</t>
  </si>
  <si>
    <t>1.2.5.</t>
  </si>
  <si>
    <t>1.2.6.</t>
  </si>
  <si>
    <t>1.2.7.</t>
  </si>
  <si>
    <t>1.2.8.</t>
  </si>
  <si>
    <t>1.2.9.</t>
  </si>
  <si>
    <t>1.2.10.</t>
  </si>
  <si>
    <t>1.2.11.</t>
  </si>
  <si>
    <t>1.2.12.</t>
  </si>
  <si>
    <t>1.2.13.</t>
  </si>
  <si>
    <t>1.2.14.</t>
  </si>
  <si>
    <t>1.</t>
  </si>
  <si>
    <t xml:space="preserve">Žodinė, rašytinė ar vaizdinė informacija </t>
  </si>
  <si>
    <t>Vertinimo kriterijai</t>
  </si>
  <si>
    <t>6.</t>
  </si>
  <si>
    <r>
      <rPr>
        <b/>
        <sz val="12"/>
        <rFont val="Times New Roman"/>
        <family val="1"/>
        <charset val="186"/>
      </rPr>
      <t>Mokinių visuomenės sveikatos priežiūra</t>
    </r>
    <r>
      <rPr>
        <sz val="12"/>
        <rFont val="Times New Roman"/>
        <family val="1"/>
        <charset val="186"/>
      </rPr>
      <t xml:space="preserve">                                                                              </t>
    </r>
  </si>
  <si>
    <t>Pusmečio reikšmės</t>
  </si>
  <si>
    <t>Metinės reikšmės</t>
  </si>
  <si>
    <t>Paaškinimai:</t>
  </si>
  <si>
    <t xml:space="preserve">2. Sveikatos mokymo ir ugdymo renginiams priskiriami renginiai, kurių metu vykdomas sveikatos ugdymas ir mokymas, pateikiamos konkrečios sveikatos stiprinimo ar ligų, traumų prevencijos žinios. Sveikatos mokymo ir ugdymo renginiams nepriskiriami renginiai, skirti sveikatos priežiūros specialistų kvalifikacijai tobulinti.                                                                                                                                                                                                                     </t>
  </si>
  <si>
    <r>
      <t>3. Skiltyse „reng</t>
    </r>
    <r>
      <rPr>
        <sz val="8"/>
        <rFont val="Times New Roman"/>
        <family val="1"/>
        <charset val="186"/>
      </rPr>
      <t>inių  skaičius“ (Nr. 3, 8) įrašomas sveikatos mokymo ir ugdymo renginių skaičius - tai  pranešimų, paskaitų, pamokų, diskusijų, debatų, konkursų, viktorinų, varžybų ir kitų viešų renginių visuma. Jeigu konkursas, diskusija ar kitas aktyvus veiksmas, kaip metodas naudojamas tik paskaitai, pamokai pagyvinti, jis atskirai neskaičiuojamas. Skiltyse įrašomi skirtingomis temomis skaitytų pranešimų seminaruose, konferencijose ar kituose renginiuose  skaičius.</t>
    </r>
  </si>
  <si>
    <t>4. Skiltyse  „TV ir radijo laidos, video ir audiosiužetai“ (Nr. 4, 8 ) nurodomas TV ir radijo laidų, vaizdo ir garso siužetų skaičius, išskyrus  video ir audio siužetus panaudotus sveikatos mokymo ir ugdymo renginių  metu.</t>
  </si>
  <si>
    <t>mokiniams</t>
  </si>
  <si>
    <t>mokinių tėvams</t>
  </si>
  <si>
    <t>mokyklų darbuotojams</t>
  </si>
  <si>
    <t>Suteiktų individualių konsultavimo paslaugų skaičius mokyklos bendruomenei  (vnt.):</t>
  </si>
  <si>
    <t>Sveikatos ugdymo ir mokymo renginių (paskaitose, pamokose, diskusijose, debatuose, konkursuose, viktorinose, varžybose ir kituose viešuose renginiuose) dalyvių skaičius (vnt.)</t>
  </si>
  <si>
    <t>Straipsniai, informaciniai pranešimai, publikacijos periodiniuose leidiniuose ir internete (vnt.)</t>
  </si>
  <si>
    <t>TV ir radijo laidos, video- ir audiosiužetai (vnt.)</t>
  </si>
  <si>
    <t>Leidiniai (stendai, plakatai), (vnt.)</t>
  </si>
  <si>
    <t>TV ir radijo laidos, video- ir audiosiužetai, (vnt.)</t>
  </si>
  <si>
    <r>
      <t>6. Skiltyse „Leidiniai (stendai, plakatai)“ (Nr. 6, 10) nurodomas demonstruojamų stendų</t>
    </r>
    <r>
      <rPr>
        <sz val="8"/>
        <rFont val="Times New Roman"/>
        <family val="1"/>
        <charset val="186"/>
      </rPr>
      <t>, plakatų vie</t>
    </r>
    <r>
      <rPr>
        <sz val="8"/>
        <color indexed="8"/>
        <rFont val="Times New Roman"/>
        <family val="1"/>
        <charset val="186"/>
      </rPr>
      <t>netų skaičius viešoje vietoje (patalpose ar lauke) sveikatos stiprinimo, ligų ir sužalojimų prevencijos temomis.</t>
    </r>
  </si>
  <si>
    <t>Informavimo veiksmai, iš viso (1.1.–1.2.):</t>
  </si>
  <si>
    <t>Skirti mokinių, ugdomų pagal pradinio, pagrindinio ir vidurinio ugdymo programas, visuomenės sveikatos priežiūrai (1.2.1.–1.2.14.)</t>
  </si>
  <si>
    <r>
      <t>1. Mokinių visuomenės sveikatos priežiūros paslaugos – tai paslaugos</t>
    </r>
    <r>
      <rPr>
        <sz val="8"/>
        <color indexed="10"/>
        <rFont val="Times New Roman"/>
        <family val="1"/>
        <charset val="186"/>
      </rPr>
      <t>,</t>
    </r>
    <r>
      <rPr>
        <sz val="8"/>
        <color indexed="8"/>
        <rFont val="Times New Roman"/>
        <family val="1"/>
        <charset val="186"/>
      </rPr>
      <t xml:space="preserve"> suteiktos visai mokyklos bendruomenei (mokiniams, jų tėvams, mokyklos darbuotojams). Informavimo veiksmai, nurodyti dalyje „Mokinių visuomenės sveikatos priežiūra“, negali būti dubliuojami dalyje „Visuomenės sveikatos stiprinimas“. </t>
    </r>
  </si>
  <si>
    <r>
      <t xml:space="preserve">3. Skiltyse „Sveikatos ugdymo ir mokymo renginių (paskaitose, pamokose, diskusijose, debatuose, konkursuose, viktorinose, varžybose ir kituose viešuose renginiuose) dalyvių skaičius“ (Nr. 3, 7) įrašomas sveikatos mokymo ir ugdymo renginiuose dalyvavusių asmenų skaičius </t>
    </r>
    <r>
      <rPr>
        <sz val="8"/>
        <color indexed="10"/>
        <rFont val="Times New Roman"/>
        <family val="1"/>
        <charset val="186"/>
      </rPr>
      <t>–</t>
    </r>
    <r>
      <rPr>
        <sz val="8"/>
        <color indexed="8"/>
        <rFont val="Times New Roman"/>
        <family val="1"/>
        <charset val="186"/>
      </rPr>
      <t xml:space="preserve"> tai  pranešimų, paskaitų, pamokų klausymuose, diskusijose, debatuose, konkursuose, viktorinose, varžybose ir kituose viešuosiuose renginiuose dalyvavusių visuma. Skiltyje įrašomi seminare, konferencijoje ar kitam renginyje  pagal atitinkamas temas dalyvavusių asmenų skaičius. Televizijos ir masinių viešųjų renginių (pvz. sporto varžybų) nelaikomi sveikatos ugdymo ir mokymo renginių dalyviais, išskyrus specialiai tam skirtoje vietoje (pvz., auditorijoje) demonstruojamo mokomojo filmo žiūrovus.</t>
    </r>
  </si>
  <si>
    <r>
      <t>5. Skiltyse „Straipsniai, informaciniai pranešimai, publikacijos periodiniuose leidiniuose ir internete“ (Nr. 5, 9) nurodomas publikuotų straipsnių, paskelbtų informacinių pranešimų,  publikacijų periodiniuose leidiniuose ir internete skaičius vienetais (pvz:. jeigu tas pats straipsnis publikuotas dvejuose laikraščiuose ir vienoje interneto svetainėje, sk</t>
    </r>
    <r>
      <rPr>
        <sz val="8"/>
        <color indexed="10"/>
        <rFont val="Times New Roman"/>
        <family val="1"/>
        <charset val="186"/>
      </rPr>
      <t>i</t>
    </r>
    <r>
      <rPr>
        <sz val="8"/>
        <color indexed="8"/>
        <rFont val="Times New Roman"/>
        <family val="1"/>
        <charset val="186"/>
      </rPr>
      <t>ltyje įrašoma reikšmė –3). Skelbimai apie numatomus renginius šiose skiltyse neskaičiuojami.</t>
    </r>
  </si>
  <si>
    <t>Psichikos sveikata (smurto, patyčių prevencija, streso kontrolė ir kt.)</t>
  </si>
  <si>
    <t>5.1.</t>
  </si>
  <si>
    <t>5.2.</t>
  </si>
  <si>
    <t>6.1.</t>
  </si>
  <si>
    <t>6.2.</t>
  </si>
  <si>
    <t>Skirti mokinių, ugdomų pagal ikimokyklinio ir priešmokyklinio ugdymo programas, visuomenės sveikatos priežiūrai,  iš viso: (1.1.1.–1.1.9.)</t>
  </si>
  <si>
    <t>Skirtų mokinių, ugdomų pagal ikimokyklinio ir priešmokyklinio ugdymo programas, visuomenės sveikatos priežiūrai,  iš viso: (3.1.1.-3.1.3.)</t>
  </si>
  <si>
    <t>Skirtų mokinių, ugdomų pagal pradinio, pagrindinio ir vidurinio ugdymo programas, visuomenės sveikatos priežiūrai (3.2.1–3.2.3.)</t>
  </si>
  <si>
    <t xml:space="preserve">Valstybės biudžeto specialiosios tikslinės dotacijos, skiriamos savivaldybių biudžetams Sveikatos apsaugos ministerijos kuruojamoms valstybinėms (valstybės perduotoms savivaldybėms) visuomenės sveikatos priežiūros funkcijoms vykdyti, planavimo, paskirstymo, naudojimo ir atsiskaitymo už ją tvarkos aprašo                                                                                             </t>
  </si>
  <si>
    <t>1 priedas</t>
  </si>
  <si>
    <t>( telefonas ir elektroninio pašto adresas)</t>
  </si>
  <si>
    <t xml:space="preserve">Įvertintų mokinių profilaktinių patikrinimų pažymų skaičius : </t>
  </si>
  <si>
    <t xml:space="preserve">įvertintų mokinių, ugdomų pagal ikimokyklinio ir priešmokyklinio ugdymo programas, profilaktinių patikrinimų pažymų skaičius </t>
  </si>
  <si>
    <t>mokinių, ugdomų pagal ikimokyklinio ir priešmokyklinio ugdymo programas, patikrų skaičius</t>
  </si>
  <si>
    <t xml:space="preserve">mokinių, ugdomų pagal pradinio, pagrindinio ir vidurinio ugdymo programas, patikrų skaičius </t>
  </si>
  <si>
    <t xml:space="preserve">įvertintų mokinių, ugdomų pagal pradinio, pagrindinio ir vidurinio ugdymo programas, profilaktinių patikrinimų pažymų skaičius </t>
  </si>
  <si>
    <t>Suteiktų pirmos pagalbos ar  gydytojo rekomendacijų įgyvendinimo veiksmų mokiniams skaičius:</t>
  </si>
  <si>
    <t xml:space="preserve">mokiniams, ugdomiems pagal ikimokyklinio ir priešmokyklinio ugdymo programas </t>
  </si>
  <si>
    <t xml:space="preserve">mokiniams, ugdomiems pagal pradinio, pagrindinio ir vidurinio ugdymo programas </t>
  </si>
  <si>
    <t>Mokinių patikrų dėl asmens higienos, pedikuliozės skaičius</t>
  </si>
  <si>
    <t>Mokyklų, įsitraukusių į sveikatą stiprinančių mokyklų tinklą, dalis</t>
  </si>
  <si>
    <t>(ugdymo įstaigos pavadinimas)</t>
  </si>
  <si>
    <t>(  Už plano vykdymą atsakingas asmuo pareigos, vardas, pavardė, parašas)</t>
  </si>
  <si>
    <t>1.2.15.</t>
  </si>
  <si>
    <t>Supratimo apie mikroorganizmų atsparumą antimikrobinėms medžiagoms didinimas</t>
  </si>
  <si>
    <t>7.1.</t>
  </si>
  <si>
    <t>7.2.</t>
  </si>
  <si>
    <t xml:space="preserve">Mokinių  tėvų, dalyvavusių burnos higienos grupiniuose užsiėmimuose, skaičius (vnt.) </t>
  </si>
  <si>
    <t>Parašas________________________</t>
  </si>
  <si>
    <t>5.1.1.</t>
  </si>
  <si>
    <t>5.1.2.</t>
  </si>
  <si>
    <t>5.1.3.</t>
  </si>
  <si>
    <t>5.2.1.</t>
  </si>
  <si>
    <t>5.2.2.</t>
  </si>
  <si>
    <t>5.2.3.</t>
  </si>
  <si>
    <t>8.1.</t>
  </si>
  <si>
    <t>8.2.</t>
  </si>
  <si>
    <t xml:space="preserve">Organizuotų sveikos mitybos ir sveiko maisto gaminimo mokymų tikslinei: mokinių tėvams skaičius (vnt.) / dalyvavusių mokymuose  tėvų skaičius (vnt.),/ </t>
  </si>
  <si>
    <t>Sveikatos priežiūros specialistė Toma Dargienė</t>
  </si>
  <si>
    <t>868411385 toma.dargiene@gmail.com</t>
  </si>
  <si>
    <r>
      <rPr>
        <b/>
        <u/>
        <sz val="12"/>
        <color indexed="8"/>
        <rFont val="Times New Roman"/>
        <family val="1"/>
        <charset val="186"/>
      </rPr>
      <t>2020</t>
    </r>
    <r>
      <rPr>
        <b/>
        <sz val="12"/>
        <color indexed="8"/>
        <rFont val="Times New Roman"/>
        <family val="1"/>
        <charset val="186"/>
      </rPr>
      <t xml:space="preserve"> M. VALSTYBINIŲ (VALSTYBĖS PERDUOTŲ SAVIVALDYBĖMS) VISUOMENĖS SVEIKATOS PRIEŽIŪROS FUNKCIJŲ VYKDYMO VERTINIMO KRITERIJAI, JŲ REIKŠMĖS</t>
    </r>
  </si>
  <si>
    <t>Užvenčio Šatrijos Raganos gimnazija, Kolainių daugiafunkcinis centras, Pašilės daugiafunkcinis centras</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</si>
</sst>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indexed="8"/>
      <name val="Calibri"/>
      <family val="2"/>
      <charset val="186"/>
    </font>
    <font>
      <b/>
      <sz val="12"/>
      <color indexed="8"/>
      <name val="Times New Roman"/>
      <family val="1"/>
      <charset val="186"/>
    </font>
    <font>
      <sz val="8"/>
      <color indexed="8"/>
      <name val="Times New Roman"/>
      <family val="1"/>
      <charset val="186"/>
    </font>
    <font>
      <b/>
      <sz val="8"/>
      <color indexed="8"/>
      <name val="Times New Roman"/>
      <family val="1"/>
      <charset val="186"/>
    </font>
    <font>
      <sz val="8"/>
      <name val="Times New Roman"/>
      <family val="1"/>
      <charset val="186"/>
    </font>
    <font>
      <sz val="12"/>
      <color indexed="8"/>
      <name val="Times New Roman"/>
      <family val="1"/>
      <charset val="186"/>
    </font>
    <font>
      <sz val="12"/>
      <name val="Times New Roman"/>
      <family val="1"/>
      <charset val="186"/>
    </font>
    <font>
      <b/>
      <sz val="12"/>
      <name val="Times New Roman"/>
      <family val="1"/>
      <charset val="186"/>
    </font>
    <font>
      <sz val="8"/>
      <color indexed="10"/>
      <name val="Times New Roman"/>
      <family val="1"/>
      <charset val="186"/>
    </font>
    <font>
      <sz val="10"/>
      <name val="Times New Roman"/>
      <family val="1"/>
      <charset val="186"/>
    </font>
    <font>
      <b/>
      <sz val="10"/>
      <name val="Times New Roman"/>
      <family val="1"/>
      <charset val="186"/>
    </font>
    <font>
      <sz val="10"/>
      <color indexed="8"/>
      <name val="Times New Roman"/>
      <family val="1"/>
      <charset val="186"/>
    </font>
    <font>
      <b/>
      <u/>
      <sz val="16"/>
      <color indexed="8"/>
      <name val="Times New Roman"/>
      <family val="1"/>
      <charset val="186"/>
    </font>
    <font>
      <u/>
      <sz val="16"/>
      <color indexed="8"/>
      <name val="Times New Roman"/>
      <family val="1"/>
      <charset val="186"/>
    </font>
    <font>
      <b/>
      <u/>
      <sz val="12"/>
      <color indexed="8"/>
      <name val="Times New Roman"/>
      <family val="1"/>
      <charset val="186"/>
    </font>
    <font>
      <u/>
      <sz val="12"/>
      <color indexed="8"/>
      <name val="Times New Roman"/>
      <family val="1"/>
      <charset val="186"/>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70">
    <xf numFmtId="0" fontId="0" fillId="0" borderId="0" xfId="0"/>
    <xf numFmtId="0" fontId="1" fillId="0" borderId="0" xfId="0" applyFont="1" applyAlignment="1">
      <alignment horizontal="center" vertical="center" wrapText="1"/>
    </xf>
    <xf numFmtId="0" fontId="2" fillId="0" borderId="0" xfId="0" applyFont="1"/>
    <xf numFmtId="0" fontId="3" fillId="0" borderId="0" xfId="0" applyFont="1"/>
    <xf numFmtId="0" fontId="2" fillId="2" borderId="1" xfId="0" applyFont="1" applyFill="1" applyBorder="1" applyAlignment="1">
      <alignment horizontal="center" vertical="top" wrapText="1"/>
    </xf>
    <xf numFmtId="0" fontId="2" fillId="0" borderId="0" xfId="0" applyFont="1" applyBorder="1" applyAlignment="1"/>
    <xf numFmtId="0" fontId="3" fillId="2" borderId="1" xfId="0" applyFont="1" applyFill="1" applyBorder="1" applyAlignment="1">
      <alignment horizontal="center" vertical="top" wrapText="1"/>
    </xf>
    <xf numFmtId="0" fontId="1" fillId="0" borderId="0" xfId="0" applyFont="1"/>
    <xf numFmtId="0" fontId="3" fillId="0" borderId="1" xfId="0" applyFont="1" applyBorder="1" applyAlignment="1">
      <alignment horizontal="center" vertical="center" wrapText="1"/>
    </xf>
    <xf numFmtId="0" fontId="3" fillId="0" borderId="1" xfId="0" applyFont="1" applyBorder="1" applyAlignment="1">
      <alignment horizontal="center" vertical="top" wrapText="1"/>
    </xf>
    <xf numFmtId="0" fontId="3" fillId="0" borderId="0" xfId="0" applyFont="1" applyAlignment="1">
      <alignment horizont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4" fillId="2" borderId="1" xfId="0" applyFont="1" applyFill="1" applyBorder="1" applyAlignment="1">
      <alignment horizontal="center" vertical="center" wrapText="1"/>
    </xf>
    <xf numFmtId="16" fontId="2" fillId="2"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Alignment="1">
      <alignment horizontal="center" vertical="center" wrapText="1"/>
    </xf>
    <xf numFmtId="49" fontId="2" fillId="0" borderId="0" xfId="0" applyNumberFormat="1" applyFont="1" applyBorder="1" applyAlignment="1">
      <alignment horizontal="center" wrapText="1"/>
    </xf>
    <xf numFmtId="0" fontId="9" fillId="0" borderId="1" xfId="0" applyFont="1" applyBorder="1" applyAlignment="1">
      <alignment horizontal="left" vertical="top" wrapText="1"/>
    </xf>
    <xf numFmtId="0" fontId="10" fillId="0" borderId="1" xfId="0" applyFont="1" applyBorder="1" applyAlignment="1">
      <alignment horizontal="left" vertical="top" wrapText="1"/>
    </xf>
    <xf numFmtId="0" fontId="11" fillId="0" borderId="1" xfId="0" applyFont="1" applyBorder="1" applyAlignment="1">
      <alignment vertical="center" wrapText="1"/>
    </xf>
    <xf numFmtId="0" fontId="11" fillId="0" borderId="1" xfId="0" applyFont="1" applyBorder="1" applyAlignment="1">
      <alignment horizontal="justify" vertical="center"/>
    </xf>
    <xf numFmtId="0" fontId="1"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0" xfId="0" applyFont="1"/>
    <xf numFmtId="0" fontId="2" fillId="0" borderId="0" xfId="0" applyFont="1" applyBorder="1" applyAlignment="1">
      <alignment horizontal="center"/>
    </xf>
    <xf numFmtId="0" fontId="2" fillId="0" borderId="0" xfId="0" applyFont="1" applyAlignment="1">
      <alignment horizontal="left" vertical="center" wrapText="1"/>
    </xf>
    <xf numFmtId="0" fontId="11" fillId="0" borderId="0" xfId="0" applyFont="1" applyBorder="1" applyAlignment="1">
      <alignment horizontal="center"/>
    </xf>
    <xf numFmtId="0" fontId="1" fillId="0" borderId="0" xfId="0" applyFont="1" applyAlignment="1">
      <alignment horizontal="center" vertical="center" wrapText="1"/>
    </xf>
    <xf numFmtId="0" fontId="2" fillId="0" borderId="0" xfId="0" applyFont="1" applyBorder="1" applyAlignment="1">
      <alignment horizontal="center" vertical="center"/>
    </xf>
    <xf numFmtId="0" fontId="11" fillId="0" borderId="0" xfId="0" applyFont="1" applyBorder="1" applyAlignment="1">
      <alignment vertical="center" wrapText="1"/>
    </xf>
    <xf numFmtId="0" fontId="5" fillId="0" borderId="0" xfId="0" applyFont="1" applyBorder="1" applyAlignment="1">
      <alignment horizontal="center" vertical="center" wrapText="1"/>
    </xf>
    <xf numFmtId="49" fontId="11" fillId="0" borderId="0" xfId="0" applyNumberFormat="1" applyFont="1" applyBorder="1" applyAlignment="1">
      <alignment horizontal="center" wrapText="1"/>
    </xf>
    <xf numFmtId="0" fontId="9" fillId="0" borderId="1" xfId="0" applyFont="1" applyBorder="1" applyAlignment="1">
      <alignment vertical="center" wrapText="1"/>
    </xf>
    <xf numFmtId="0" fontId="9" fillId="0" borderId="1" xfId="0" applyFont="1" applyBorder="1" applyAlignment="1">
      <alignment horizontal="justify"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49" fontId="11" fillId="0" borderId="14" xfId="0" applyNumberFormat="1" applyFont="1" applyBorder="1" applyAlignment="1">
      <alignment horizontal="center" wrapText="1"/>
    </xf>
    <xf numFmtId="0" fontId="2" fillId="0" borderId="0" xfId="0" applyFont="1" applyBorder="1" applyAlignment="1">
      <alignment horizontal="center"/>
    </xf>
    <xf numFmtId="0" fontId="2" fillId="0" borderId="0" xfId="0" applyFont="1" applyAlignment="1">
      <alignment horizontal="left" wrapText="1"/>
    </xf>
    <xf numFmtId="0" fontId="2" fillId="0" borderId="0" xfId="0" applyFont="1" applyAlignment="1">
      <alignment horizontal="left" vertical="center" wrapText="1"/>
    </xf>
    <xf numFmtId="0" fontId="15" fillId="0" borderId="15" xfId="0" applyFont="1" applyBorder="1" applyAlignment="1">
      <alignment horizontal="center"/>
    </xf>
    <xf numFmtId="0" fontId="11" fillId="0" borderId="0" xfId="0" applyFont="1" applyBorder="1" applyAlignment="1">
      <alignment horizontal="center"/>
    </xf>
    <xf numFmtId="49" fontId="5" fillId="0" borderId="15" xfId="0" applyNumberFormat="1" applyFont="1" applyBorder="1" applyAlignment="1">
      <alignment horizont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 xfId="0" applyFont="1" applyBorder="1" applyAlignment="1">
      <alignment horizontal="center" vertical="top" wrapText="1"/>
    </xf>
    <xf numFmtId="0" fontId="12" fillId="0" borderId="0" xfId="0" applyFont="1" applyAlignment="1">
      <alignment horizontal="center"/>
    </xf>
    <xf numFmtId="0" fontId="13" fillId="0" borderId="0" xfId="0" applyFont="1" applyAlignment="1">
      <alignment horizontal="center"/>
    </xf>
    <xf numFmtId="0" fontId="3"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1" xfId="0" applyFont="1" applyBorder="1" applyAlignment="1">
      <alignment horizontal="center" vertical="top" wrapText="1"/>
    </xf>
  </cellXfs>
  <cellStyles count="1">
    <cellStyle name="Įprastas"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tabSelected="1" view="pageLayout" topLeftCell="A4" zoomScale="90" zoomScaleNormal="124" zoomScalePageLayoutView="90" workbookViewId="0">
      <selection activeCell="J15" sqref="J15"/>
    </sheetView>
  </sheetViews>
  <sheetFormatPr defaultRowHeight="11.25" x14ac:dyDescent="0.2"/>
  <cols>
    <col min="1" max="1" width="5.28515625" style="2" customWidth="1"/>
    <col min="2" max="2" width="49.7109375" style="2" customWidth="1"/>
    <col min="3" max="3" width="11.42578125" style="2" customWidth="1"/>
    <col min="4" max="4" width="13.42578125" style="2" customWidth="1"/>
    <col min="5" max="5" width="11.28515625" style="2" customWidth="1"/>
    <col min="6" max="6" width="18.42578125" style="2" customWidth="1"/>
    <col min="7" max="8" width="11.42578125" style="2" customWidth="1"/>
    <col min="9" max="9" width="11.140625" style="2" hidden="1" customWidth="1"/>
    <col min="10" max="10" width="12.140625" style="2" customWidth="1"/>
    <col min="11" max="11" width="13.42578125" style="2" customWidth="1"/>
    <col min="12" max="12" width="17" style="2" customWidth="1"/>
    <col min="13" max="13" width="13.140625" style="2" customWidth="1"/>
    <col min="14" max="16384" width="9.140625" style="2"/>
  </cols>
  <sheetData>
    <row r="1" spans="1:13" ht="57.75" customHeight="1" x14ac:dyDescent="0.2">
      <c r="K1" s="40" t="s">
        <v>76</v>
      </c>
      <c r="L1" s="40"/>
      <c r="M1" s="40"/>
    </row>
    <row r="2" spans="1:13" x14ac:dyDescent="0.2">
      <c r="K2" s="2" t="s">
        <v>77</v>
      </c>
    </row>
    <row r="3" spans="1:13" ht="29.25" customHeight="1" x14ac:dyDescent="0.3">
      <c r="A3" s="58" t="s">
        <v>109</v>
      </c>
      <c r="B3" s="59"/>
      <c r="C3" s="59"/>
      <c r="D3" s="59"/>
      <c r="E3" s="59"/>
      <c r="F3" s="59"/>
      <c r="G3" s="59"/>
      <c r="H3" s="59"/>
      <c r="I3" s="59"/>
      <c r="J3" s="59"/>
      <c r="K3" s="59"/>
      <c r="L3" s="59"/>
      <c r="M3" s="59"/>
    </row>
    <row r="4" spans="1:13" ht="17.25" customHeight="1" x14ac:dyDescent="0.2">
      <c r="A4" s="53" t="s">
        <v>89</v>
      </c>
      <c r="B4" s="53"/>
      <c r="C4" s="53"/>
      <c r="D4" s="53"/>
      <c r="E4" s="53"/>
      <c r="F4" s="53"/>
      <c r="G4" s="53"/>
      <c r="H4" s="53"/>
      <c r="I4" s="53"/>
      <c r="J4" s="53"/>
      <c r="K4" s="53"/>
      <c r="L4" s="53"/>
      <c r="M4" s="53"/>
    </row>
    <row r="5" spans="1:13" s="3" customFormat="1" ht="39" customHeight="1" x14ac:dyDescent="0.15">
      <c r="A5" s="52" t="s">
        <v>108</v>
      </c>
      <c r="B5" s="52"/>
      <c r="C5" s="52"/>
      <c r="D5" s="52"/>
      <c r="E5" s="52"/>
      <c r="F5" s="52"/>
      <c r="G5" s="52"/>
      <c r="H5" s="52"/>
      <c r="I5" s="52"/>
      <c r="J5" s="52"/>
      <c r="K5" s="52"/>
      <c r="L5" s="52"/>
      <c r="M5" s="52"/>
    </row>
    <row r="6" spans="1:13" s="3" customFormat="1" ht="39" customHeight="1" x14ac:dyDescent="0.15">
      <c r="A6" s="28"/>
      <c r="B6" s="28"/>
      <c r="C6" s="28"/>
      <c r="D6" s="28"/>
      <c r="E6" s="28"/>
      <c r="F6" s="28"/>
      <c r="G6" s="28"/>
      <c r="H6" s="28"/>
      <c r="I6" s="28"/>
      <c r="J6" s="28"/>
      <c r="K6" s="28"/>
      <c r="L6" s="28"/>
      <c r="M6" s="28"/>
    </row>
    <row r="7" spans="1:13" s="3" customFormat="1" ht="15" customHeight="1" x14ac:dyDescent="0.15">
      <c r="A7" s="1"/>
      <c r="B7" s="1"/>
      <c r="C7" s="1"/>
      <c r="D7" s="16"/>
      <c r="E7" s="1"/>
      <c r="F7" s="1"/>
      <c r="G7" s="1"/>
      <c r="H7" s="1"/>
      <c r="I7" s="1"/>
      <c r="J7" s="16"/>
      <c r="K7" s="1"/>
      <c r="L7" s="1"/>
      <c r="M7" s="1"/>
    </row>
    <row r="8" spans="1:13" s="3" customFormat="1" ht="12.75" customHeight="1" x14ac:dyDescent="0.15">
      <c r="A8" s="54" t="s">
        <v>0</v>
      </c>
      <c r="B8" s="50" t="s">
        <v>44</v>
      </c>
      <c r="C8" s="57" t="s">
        <v>3</v>
      </c>
      <c r="D8" s="57"/>
      <c r="E8" s="57"/>
      <c r="F8" s="57"/>
      <c r="G8" s="57"/>
      <c r="H8" s="57"/>
      <c r="I8" s="57"/>
      <c r="J8" s="57"/>
      <c r="K8" s="57"/>
      <c r="L8" s="57"/>
      <c r="M8" s="57"/>
    </row>
    <row r="9" spans="1:13" s="3" customFormat="1" ht="14.25" customHeight="1" x14ac:dyDescent="0.15">
      <c r="A9" s="55"/>
      <c r="B9" s="50"/>
      <c r="C9" s="50" t="s">
        <v>47</v>
      </c>
      <c r="D9" s="50"/>
      <c r="E9" s="50"/>
      <c r="F9" s="50"/>
      <c r="G9" s="50"/>
      <c r="H9" s="51" t="s">
        <v>48</v>
      </c>
      <c r="I9" s="51"/>
      <c r="J9" s="51"/>
      <c r="K9" s="51"/>
      <c r="L9" s="51"/>
      <c r="M9" s="51"/>
    </row>
    <row r="10" spans="1:13" s="3" customFormat="1" ht="36.75" customHeight="1" x14ac:dyDescent="0.15">
      <c r="A10" s="55"/>
      <c r="B10" s="50"/>
      <c r="C10" s="60" t="s">
        <v>57</v>
      </c>
      <c r="D10" s="61"/>
      <c r="E10" s="50" t="s">
        <v>43</v>
      </c>
      <c r="F10" s="50"/>
      <c r="G10" s="54" t="s">
        <v>60</v>
      </c>
      <c r="H10" s="60" t="s">
        <v>57</v>
      </c>
      <c r="I10" s="66"/>
      <c r="J10" s="61"/>
      <c r="K10" s="50" t="s">
        <v>43</v>
      </c>
      <c r="L10" s="50"/>
      <c r="M10" s="54" t="s">
        <v>60</v>
      </c>
    </row>
    <row r="11" spans="1:13" s="3" customFormat="1" ht="24" customHeight="1" x14ac:dyDescent="0.15">
      <c r="A11" s="55"/>
      <c r="B11" s="50"/>
      <c r="C11" s="62"/>
      <c r="D11" s="63"/>
      <c r="E11" s="54" t="s">
        <v>59</v>
      </c>
      <c r="F11" s="54" t="s">
        <v>58</v>
      </c>
      <c r="G11" s="55"/>
      <c r="H11" s="62"/>
      <c r="I11" s="67"/>
      <c r="J11" s="63"/>
      <c r="K11" s="54" t="s">
        <v>61</v>
      </c>
      <c r="L11" s="54" t="s">
        <v>58</v>
      </c>
      <c r="M11" s="55"/>
    </row>
    <row r="12" spans="1:13" s="3" customFormat="1" ht="30" customHeight="1" x14ac:dyDescent="0.15">
      <c r="A12" s="56"/>
      <c r="B12" s="50"/>
      <c r="C12" s="64"/>
      <c r="D12" s="65"/>
      <c r="E12" s="55"/>
      <c r="F12" s="55"/>
      <c r="G12" s="56"/>
      <c r="H12" s="64"/>
      <c r="I12" s="68"/>
      <c r="J12" s="65"/>
      <c r="K12" s="55"/>
      <c r="L12" s="55"/>
      <c r="M12" s="56"/>
    </row>
    <row r="13" spans="1:13" s="10" customFormat="1" ht="11.25" customHeight="1" x14ac:dyDescent="0.15">
      <c r="A13" s="6">
        <v>1</v>
      </c>
      <c r="B13" s="9">
        <v>2</v>
      </c>
      <c r="C13" s="8">
        <v>3</v>
      </c>
      <c r="D13" s="15"/>
      <c r="E13" s="8">
        <v>4</v>
      </c>
      <c r="F13" s="8">
        <v>5</v>
      </c>
      <c r="G13" s="8">
        <v>6</v>
      </c>
      <c r="H13" s="8">
        <v>7</v>
      </c>
      <c r="I13" s="8">
        <v>9</v>
      </c>
      <c r="J13" s="15"/>
      <c r="K13" s="8">
        <v>8</v>
      </c>
      <c r="L13" s="8">
        <v>9</v>
      </c>
      <c r="M13" s="8">
        <v>10</v>
      </c>
    </row>
    <row r="14" spans="1:13" s="7" customFormat="1" ht="18" customHeight="1" x14ac:dyDescent="0.25">
      <c r="A14" s="69" t="s">
        <v>46</v>
      </c>
      <c r="B14" s="69"/>
      <c r="C14" s="69"/>
      <c r="D14" s="69"/>
      <c r="E14" s="69"/>
      <c r="F14" s="69"/>
      <c r="G14" s="69"/>
      <c r="H14" s="69"/>
      <c r="I14" s="69"/>
      <c r="J14" s="69"/>
      <c r="K14" s="69"/>
      <c r="L14" s="69"/>
      <c r="M14" s="69"/>
    </row>
    <row r="15" spans="1:13" s="3" customFormat="1" ht="23.25" customHeight="1" x14ac:dyDescent="0.15">
      <c r="A15" s="13" t="s">
        <v>42</v>
      </c>
      <c r="B15" s="19" t="s">
        <v>63</v>
      </c>
      <c r="C15" s="22">
        <v>24</v>
      </c>
      <c r="D15" s="22">
        <v>415</v>
      </c>
      <c r="E15" s="22">
        <f t="shared" ref="E15:H15" si="0">SUM(E16+E26)</f>
        <v>0</v>
      </c>
      <c r="F15" s="22">
        <v>0</v>
      </c>
      <c r="G15" s="22">
        <v>9</v>
      </c>
      <c r="H15" s="22">
        <f t="shared" si="0"/>
        <v>37</v>
      </c>
      <c r="I15" s="22"/>
      <c r="J15" s="22">
        <v>720</v>
      </c>
      <c r="K15" s="22">
        <f>SUM(K16+K26)</f>
        <v>0</v>
      </c>
      <c r="L15" s="22">
        <f>SUM(L16+L26)</f>
        <v>0</v>
      </c>
      <c r="M15" s="22">
        <v>16</v>
      </c>
    </row>
    <row r="16" spans="1:13" s="3" customFormat="1" ht="39" customHeight="1" x14ac:dyDescent="0.15">
      <c r="A16" s="13" t="s">
        <v>4</v>
      </c>
      <c r="B16" s="18" t="s">
        <v>73</v>
      </c>
      <c r="C16" s="22">
        <v>2</v>
      </c>
      <c r="D16" s="22">
        <v>26</v>
      </c>
      <c r="E16" s="22">
        <f t="shared" ref="E16:G16" si="1">SUM(E17:E25)</f>
        <v>0</v>
      </c>
      <c r="F16" s="22">
        <f t="shared" si="1"/>
        <v>0</v>
      </c>
      <c r="G16" s="22">
        <f t="shared" si="1"/>
        <v>0</v>
      </c>
      <c r="H16" s="22">
        <v>4</v>
      </c>
      <c r="I16" s="22"/>
      <c r="J16" s="22">
        <v>36</v>
      </c>
      <c r="K16" s="22">
        <f>SUM(K17:K25)</f>
        <v>0</v>
      </c>
      <c r="L16" s="22">
        <f>SUM(L17:L25)</f>
        <v>0</v>
      </c>
      <c r="M16" s="22">
        <f>SUM(M17:M25)</f>
        <v>0</v>
      </c>
    </row>
    <row r="17" spans="1:13" s="3" customFormat="1" ht="26.25" customHeight="1" x14ac:dyDescent="0.15">
      <c r="A17" s="11" t="s">
        <v>19</v>
      </c>
      <c r="B17" s="20" t="s">
        <v>6</v>
      </c>
      <c r="C17" s="23"/>
      <c r="D17" s="23"/>
      <c r="E17" s="23"/>
      <c r="F17" s="23"/>
      <c r="G17" s="23"/>
      <c r="H17" s="23"/>
      <c r="I17" s="23"/>
      <c r="J17" s="23"/>
      <c r="K17" s="23"/>
      <c r="L17" s="23"/>
      <c r="M17" s="23"/>
    </row>
    <row r="18" spans="1:13" s="3" customFormat="1" ht="15" customHeight="1" x14ac:dyDescent="0.15">
      <c r="A18" s="11" t="s">
        <v>20</v>
      </c>
      <c r="B18" s="20" t="s">
        <v>7</v>
      </c>
      <c r="C18" s="23">
        <v>1</v>
      </c>
      <c r="D18" s="23">
        <v>15</v>
      </c>
      <c r="E18" s="23"/>
      <c r="F18" s="23"/>
      <c r="G18" s="23"/>
      <c r="H18" s="23">
        <v>1</v>
      </c>
      <c r="I18" s="23"/>
      <c r="J18" s="23">
        <v>30</v>
      </c>
      <c r="K18" s="23"/>
      <c r="L18" s="23"/>
      <c r="M18" s="23"/>
    </row>
    <row r="19" spans="1:13" s="3" customFormat="1" ht="15" customHeight="1" x14ac:dyDescent="0.15">
      <c r="A19" s="11" t="s">
        <v>21</v>
      </c>
      <c r="B19" s="20" t="s">
        <v>8</v>
      </c>
      <c r="C19" s="23">
        <v>1</v>
      </c>
      <c r="D19" s="23">
        <v>15</v>
      </c>
      <c r="E19" s="23"/>
      <c r="F19" s="23"/>
      <c r="G19" s="23"/>
      <c r="H19" s="23">
        <v>1</v>
      </c>
      <c r="I19" s="23"/>
      <c r="J19" s="23">
        <v>30</v>
      </c>
      <c r="K19" s="23"/>
      <c r="L19" s="23"/>
      <c r="M19" s="23"/>
    </row>
    <row r="20" spans="1:13" s="3" customFormat="1" ht="25.5" x14ac:dyDescent="0.15">
      <c r="A20" s="11" t="s">
        <v>22</v>
      </c>
      <c r="B20" s="20" t="s">
        <v>68</v>
      </c>
      <c r="C20" s="23"/>
      <c r="D20" s="23"/>
      <c r="E20" s="23"/>
      <c r="F20" s="23"/>
      <c r="G20" s="23"/>
      <c r="H20" s="23"/>
      <c r="I20" s="23"/>
      <c r="J20" s="23"/>
      <c r="K20" s="23"/>
      <c r="L20" s="23"/>
      <c r="M20" s="23"/>
    </row>
    <row r="21" spans="1:13" s="3" customFormat="1" ht="15.75" x14ac:dyDescent="0.15">
      <c r="A21" s="11" t="s">
        <v>23</v>
      </c>
      <c r="B21" s="20" t="s">
        <v>10</v>
      </c>
      <c r="C21" s="23"/>
      <c r="D21" s="23"/>
      <c r="E21" s="23"/>
      <c r="F21" s="23"/>
      <c r="G21" s="23"/>
      <c r="H21" s="23"/>
      <c r="I21" s="23"/>
      <c r="J21" s="23"/>
      <c r="K21" s="23"/>
      <c r="L21" s="23"/>
      <c r="M21" s="23"/>
    </row>
    <row r="22" spans="1:13" s="3" customFormat="1" ht="15" customHeight="1" x14ac:dyDescent="0.15">
      <c r="A22" s="11" t="s">
        <v>24</v>
      </c>
      <c r="B22" s="20" t="s">
        <v>14</v>
      </c>
      <c r="C22" s="23"/>
      <c r="D22" s="23"/>
      <c r="E22" s="23"/>
      <c r="F22" s="23"/>
      <c r="G22" s="23"/>
      <c r="H22" s="23">
        <v>1</v>
      </c>
      <c r="I22" s="23"/>
      <c r="J22" s="23">
        <v>15</v>
      </c>
      <c r="K22" s="23"/>
      <c r="L22" s="23"/>
      <c r="M22" s="23"/>
    </row>
    <row r="23" spans="1:13" s="3" customFormat="1" ht="15" customHeight="1" x14ac:dyDescent="0.15">
      <c r="A23" s="11" t="s">
        <v>25</v>
      </c>
      <c r="B23" s="20" t="s">
        <v>15</v>
      </c>
      <c r="C23" s="23"/>
      <c r="D23" s="23"/>
      <c r="E23" s="23"/>
      <c r="F23" s="23"/>
      <c r="G23" s="23"/>
      <c r="H23" s="23">
        <v>1</v>
      </c>
      <c r="I23" s="23"/>
      <c r="J23" s="23">
        <v>15</v>
      </c>
      <c r="K23" s="23"/>
      <c r="L23" s="23"/>
      <c r="M23" s="23"/>
    </row>
    <row r="24" spans="1:13" s="3" customFormat="1" ht="15" customHeight="1" x14ac:dyDescent="0.15">
      <c r="A24" s="11" t="s">
        <v>26</v>
      </c>
      <c r="B24" s="20" t="s">
        <v>16</v>
      </c>
      <c r="C24" s="23"/>
      <c r="D24" s="23"/>
      <c r="E24" s="23"/>
      <c r="F24" s="23"/>
      <c r="G24" s="23"/>
      <c r="H24" s="23"/>
      <c r="I24" s="23"/>
      <c r="J24" s="23"/>
      <c r="K24" s="23"/>
      <c r="L24" s="23"/>
      <c r="M24" s="23"/>
    </row>
    <row r="25" spans="1:13" s="3" customFormat="1" ht="15" customHeight="1" x14ac:dyDescent="0.15">
      <c r="A25" s="11" t="s">
        <v>27</v>
      </c>
      <c r="B25" s="20" t="s">
        <v>18</v>
      </c>
      <c r="C25" s="23"/>
      <c r="D25" s="23"/>
      <c r="E25" s="23"/>
      <c r="F25" s="23"/>
      <c r="G25" s="23"/>
      <c r="H25" s="23"/>
      <c r="I25" s="23"/>
      <c r="J25" s="23"/>
      <c r="K25" s="23"/>
      <c r="L25" s="23"/>
      <c r="M25" s="23"/>
    </row>
    <row r="26" spans="1:13" s="3" customFormat="1" ht="27.75" customHeight="1" x14ac:dyDescent="0.15">
      <c r="A26" s="11" t="s">
        <v>5</v>
      </c>
      <c r="B26" s="18" t="s">
        <v>64</v>
      </c>
      <c r="C26" s="22">
        <v>22</v>
      </c>
      <c r="D26" s="22">
        <f t="shared" ref="D26:G26" si="2">SUM(D27:D41)</f>
        <v>425</v>
      </c>
      <c r="E26" s="22">
        <f t="shared" si="2"/>
        <v>0</v>
      </c>
      <c r="F26" s="22">
        <v>0</v>
      </c>
      <c r="G26" s="22">
        <f t="shared" si="2"/>
        <v>9</v>
      </c>
      <c r="H26" s="22">
        <v>33</v>
      </c>
      <c r="I26" s="22"/>
      <c r="J26" s="22">
        <f>SUM(J27:J41)</f>
        <v>630</v>
      </c>
      <c r="K26" s="22">
        <f>SUM(K27:K41)</f>
        <v>0</v>
      </c>
      <c r="L26" s="22">
        <f>SUM(L27:L41)</f>
        <v>0</v>
      </c>
      <c r="M26" s="22">
        <f>SUM(M27:M41)</f>
        <v>16</v>
      </c>
    </row>
    <row r="27" spans="1:13" s="3" customFormat="1" ht="25.5" customHeight="1" x14ac:dyDescent="0.15">
      <c r="A27" s="11" t="s">
        <v>28</v>
      </c>
      <c r="B27" s="20" t="s">
        <v>6</v>
      </c>
      <c r="C27" s="23">
        <v>4</v>
      </c>
      <c r="D27" s="23">
        <v>60</v>
      </c>
      <c r="E27" s="23"/>
      <c r="F27" s="23"/>
      <c r="G27" s="23">
        <v>1</v>
      </c>
      <c r="H27" s="23">
        <v>5</v>
      </c>
      <c r="I27" s="23"/>
      <c r="J27" s="23">
        <v>100</v>
      </c>
      <c r="K27" s="23"/>
      <c r="L27" s="23"/>
      <c r="M27" s="23">
        <v>1</v>
      </c>
    </row>
    <row r="28" spans="1:13" s="3" customFormat="1" ht="15" customHeight="1" x14ac:dyDescent="0.15">
      <c r="A28" s="11" t="s">
        <v>29</v>
      </c>
      <c r="B28" s="20" t="s">
        <v>7</v>
      </c>
      <c r="C28" s="23">
        <v>2</v>
      </c>
      <c r="D28" s="23">
        <v>30</v>
      </c>
      <c r="E28" s="23"/>
      <c r="F28" s="23"/>
      <c r="G28" s="23">
        <v>1</v>
      </c>
      <c r="H28" s="23">
        <v>4</v>
      </c>
      <c r="I28" s="23"/>
      <c r="J28" s="23">
        <v>70</v>
      </c>
      <c r="K28" s="23"/>
      <c r="L28" s="23"/>
      <c r="M28" s="23">
        <v>2</v>
      </c>
    </row>
    <row r="29" spans="1:13" s="3" customFormat="1" ht="15" customHeight="1" x14ac:dyDescent="0.15">
      <c r="A29" s="11" t="s">
        <v>30</v>
      </c>
      <c r="B29" s="20" t="s">
        <v>8</v>
      </c>
      <c r="C29" s="23">
        <v>2</v>
      </c>
      <c r="D29" s="23">
        <v>50</v>
      </c>
      <c r="E29" s="23"/>
      <c r="F29" s="23"/>
      <c r="G29" s="23">
        <v>1</v>
      </c>
      <c r="H29" s="23">
        <v>2</v>
      </c>
      <c r="I29" s="23"/>
      <c r="J29" s="23">
        <v>50</v>
      </c>
      <c r="K29" s="23"/>
      <c r="L29" s="23"/>
      <c r="M29" s="23">
        <v>1</v>
      </c>
    </row>
    <row r="30" spans="1:13" s="3" customFormat="1" ht="25.5" x14ac:dyDescent="0.15">
      <c r="A30" s="11" t="s">
        <v>31</v>
      </c>
      <c r="B30" s="20" t="s">
        <v>9</v>
      </c>
      <c r="C30" s="23">
        <v>2</v>
      </c>
      <c r="D30" s="23">
        <v>30</v>
      </c>
      <c r="E30" s="23"/>
      <c r="F30" s="23"/>
      <c r="G30" s="23"/>
      <c r="H30" s="23">
        <v>3</v>
      </c>
      <c r="I30" s="23"/>
      <c r="J30" s="23">
        <v>45</v>
      </c>
      <c r="K30" s="23"/>
      <c r="L30" s="23"/>
      <c r="M30" s="23">
        <v>1</v>
      </c>
    </row>
    <row r="31" spans="1:13" s="3" customFormat="1" ht="15" customHeight="1" x14ac:dyDescent="0.15">
      <c r="A31" s="11" t="s">
        <v>32</v>
      </c>
      <c r="B31" s="20" t="s">
        <v>10</v>
      </c>
      <c r="C31" s="23">
        <v>3</v>
      </c>
      <c r="D31" s="23">
        <v>30</v>
      </c>
      <c r="E31" s="23"/>
      <c r="F31" s="23"/>
      <c r="G31" s="23">
        <v>1</v>
      </c>
      <c r="H31" s="23"/>
      <c r="I31" s="23"/>
      <c r="J31" s="23"/>
      <c r="K31" s="23"/>
      <c r="L31" s="23"/>
      <c r="M31" s="23">
        <v>2</v>
      </c>
    </row>
    <row r="32" spans="1:13" s="3" customFormat="1" ht="15" customHeight="1" x14ac:dyDescent="0.15">
      <c r="A32" s="11" t="s">
        <v>33</v>
      </c>
      <c r="B32" s="20" t="s">
        <v>11</v>
      </c>
      <c r="C32" s="23">
        <v>1</v>
      </c>
      <c r="D32" s="23">
        <v>30</v>
      </c>
      <c r="E32" s="23"/>
      <c r="F32" s="23"/>
      <c r="G32" s="23">
        <v>1</v>
      </c>
      <c r="H32" s="23">
        <v>3</v>
      </c>
      <c r="I32" s="23"/>
      <c r="J32" s="23">
        <v>60</v>
      </c>
      <c r="K32" s="23"/>
      <c r="L32" s="23"/>
      <c r="M32" s="23">
        <v>1</v>
      </c>
    </row>
    <row r="33" spans="1:13" s="3" customFormat="1" ht="15" customHeight="1" x14ac:dyDescent="0.15">
      <c r="A33" s="11" t="s">
        <v>34</v>
      </c>
      <c r="B33" s="20" t="s">
        <v>12</v>
      </c>
      <c r="C33" s="23"/>
      <c r="D33" s="23"/>
      <c r="E33" s="23"/>
      <c r="F33" s="23"/>
      <c r="G33" s="23"/>
      <c r="H33" s="23">
        <v>1</v>
      </c>
      <c r="I33" s="23"/>
      <c r="J33" s="23">
        <v>20</v>
      </c>
      <c r="K33" s="23"/>
      <c r="L33" s="23"/>
      <c r="M33" s="23">
        <v>1</v>
      </c>
    </row>
    <row r="34" spans="1:13" s="3" customFormat="1" ht="15" customHeight="1" x14ac:dyDescent="0.15">
      <c r="A34" s="11" t="s">
        <v>35</v>
      </c>
      <c r="B34" s="20" t="s">
        <v>13</v>
      </c>
      <c r="C34" s="23">
        <v>2</v>
      </c>
      <c r="D34" s="23">
        <v>25</v>
      </c>
      <c r="E34" s="23"/>
      <c r="F34" s="23"/>
      <c r="G34" s="23">
        <v>1</v>
      </c>
      <c r="H34" s="23">
        <v>2</v>
      </c>
      <c r="I34" s="23"/>
      <c r="J34" s="23">
        <v>25</v>
      </c>
      <c r="K34" s="23"/>
      <c r="L34" s="23"/>
      <c r="M34" s="23">
        <v>1</v>
      </c>
    </row>
    <row r="35" spans="1:13" s="3" customFormat="1" ht="15" customHeight="1" x14ac:dyDescent="0.15">
      <c r="A35" s="11" t="s">
        <v>36</v>
      </c>
      <c r="B35" s="20" t="s">
        <v>14</v>
      </c>
      <c r="C35" s="23">
        <v>3</v>
      </c>
      <c r="D35" s="23">
        <v>60</v>
      </c>
      <c r="E35" s="23"/>
      <c r="F35" s="23"/>
      <c r="G35" s="23">
        <v>1</v>
      </c>
      <c r="H35" s="23">
        <v>4</v>
      </c>
      <c r="I35" s="23"/>
      <c r="J35" s="23">
        <v>70</v>
      </c>
      <c r="K35" s="23"/>
      <c r="L35" s="23"/>
      <c r="M35" s="23">
        <v>1</v>
      </c>
    </row>
    <row r="36" spans="1:13" s="3" customFormat="1" ht="22.5" x14ac:dyDescent="0.15">
      <c r="A36" s="14" t="s">
        <v>37</v>
      </c>
      <c r="B36" s="20" t="s">
        <v>15</v>
      </c>
      <c r="C36" s="23">
        <v>3</v>
      </c>
      <c r="D36" s="23">
        <v>50</v>
      </c>
      <c r="E36" s="23"/>
      <c r="F36" s="23"/>
      <c r="G36" s="23">
        <v>1</v>
      </c>
      <c r="H36" s="23">
        <v>3</v>
      </c>
      <c r="I36" s="23"/>
      <c r="J36" s="23">
        <v>50</v>
      </c>
      <c r="K36" s="23"/>
      <c r="L36" s="23"/>
      <c r="M36" s="23">
        <v>1</v>
      </c>
    </row>
    <row r="37" spans="1:13" s="3" customFormat="1" ht="22.5" x14ac:dyDescent="0.15">
      <c r="A37" s="11" t="s">
        <v>38</v>
      </c>
      <c r="B37" s="20" t="s">
        <v>2</v>
      </c>
      <c r="C37" s="23"/>
      <c r="D37" s="23"/>
      <c r="E37" s="23"/>
      <c r="F37" s="23"/>
      <c r="G37" s="23"/>
      <c r="H37" s="23">
        <v>1</v>
      </c>
      <c r="I37" s="23"/>
      <c r="J37" s="23">
        <v>20</v>
      </c>
      <c r="K37" s="23"/>
      <c r="L37" s="23"/>
      <c r="M37" s="23">
        <v>1</v>
      </c>
    </row>
    <row r="38" spans="1:13" s="3" customFormat="1" ht="22.5" x14ac:dyDescent="0.15">
      <c r="A38" s="11" t="s">
        <v>39</v>
      </c>
      <c r="B38" s="20" t="s">
        <v>16</v>
      </c>
      <c r="C38" s="23">
        <v>1</v>
      </c>
      <c r="D38" s="23">
        <v>40</v>
      </c>
      <c r="E38" s="23"/>
      <c r="F38" s="23"/>
      <c r="G38" s="23">
        <v>1</v>
      </c>
      <c r="H38" s="23">
        <v>2</v>
      </c>
      <c r="I38" s="23"/>
      <c r="J38" s="23">
        <v>60</v>
      </c>
      <c r="K38" s="23"/>
      <c r="L38" s="23"/>
      <c r="M38" s="23">
        <v>1</v>
      </c>
    </row>
    <row r="39" spans="1:13" s="3" customFormat="1" ht="22.5" x14ac:dyDescent="0.15">
      <c r="A39" s="11" t="s">
        <v>40</v>
      </c>
      <c r="B39" s="20" t="s">
        <v>17</v>
      </c>
      <c r="C39" s="23"/>
      <c r="D39" s="23"/>
      <c r="E39" s="23"/>
      <c r="F39" s="23"/>
      <c r="G39" s="23"/>
      <c r="H39" s="23">
        <v>1</v>
      </c>
      <c r="I39" s="23"/>
      <c r="J39" s="23">
        <v>20</v>
      </c>
      <c r="K39" s="23"/>
      <c r="L39" s="23"/>
      <c r="M39" s="23">
        <v>1</v>
      </c>
    </row>
    <row r="40" spans="1:13" s="3" customFormat="1" ht="25.5" x14ac:dyDescent="0.15">
      <c r="A40" s="11" t="s">
        <v>41</v>
      </c>
      <c r="B40" s="33" t="s">
        <v>92</v>
      </c>
      <c r="C40" s="23">
        <v>1</v>
      </c>
      <c r="D40" s="23">
        <v>20</v>
      </c>
      <c r="E40" s="23"/>
      <c r="F40" s="23"/>
      <c r="G40" s="23"/>
      <c r="H40" s="23">
        <v>2</v>
      </c>
      <c r="I40" s="23"/>
      <c r="J40" s="23">
        <v>40</v>
      </c>
      <c r="K40" s="23"/>
      <c r="L40" s="23"/>
      <c r="M40" s="23">
        <v>1</v>
      </c>
    </row>
    <row r="41" spans="1:13" s="3" customFormat="1" ht="22.5" customHeight="1" x14ac:dyDescent="0.15">
      <c r="A41" s="11" t="s">
        <v>91</v>
      </c>
      <c r="B41" s="20" t="s">
        <v>18</v>
      </c>
      <c r="C41" s="23"/>
      <c r="D41" s="23"/>
      <c r="E41" s="23"/>
      <c r="F41" s="23"/>
      <c r="G41" s="23"/>
      <c r="H41" s="23"/>
      <c r="I41" s="23"/>
      <c r="J41" s="23"/>
      <c r="K41" s="23"/>
      <c r="L41" s="23"/>
      <c r="M41" s="23"/>
    </row>
    <row r="42" spans="1:13" ht="30.75" customHeight="1" x14ac:dyDescent="0.2">
      <c r="A42" s="11" t="s">
        <v>1</v>
      </c>
      <c r="B42" s="21" t="s">
        <v>88</v>
      </c>
      <c r="C42" s="45"/>
      <c r="D42" s="45"/>
      <c r="E42" s="45"/>
      <c r="F42" s="45"/>
      <c r="G42" s="45"/>
      <c r="H42" s="45"/>
      <c r="I42" s="45"/>
      <c r="J42" s="45"/>
      <c r="K42" s="45"/>
      <c r="L42" s="45"/>
      <c r="M42" s="45"/>
    </row>
    <row r="43" spans="1:13" ht="37.5" customHeight="1" x14ac:dyDescent="0.2">
      <c r="A43" s="11">
        <v>3</v>
      </c>
      <c r="B43" s="34" t="s">
        <v>105</v>
      </c>
      <c r="C43" s="35">
        <v>1</v>
      </c>
      <c r="D43" s="37"/>
      <c r="E43" s="35">
        <v>10</v>
      </c>
      <c r="F43" s="36"/>
      <c r="G43" s="37"/>
      <c r="H43" s="35">
        <v>1</v>
      </c>
      <c r="I43" s="36"/>
      <c r="J43" s="37"/>
      <c r="K43" s="35">
        <v>10</v>
      </c>
      <c r="L43" s="36"/>
      <c r="M43" s="37"/>
    </row>
    <row r="44" spans="1:13" ht="30.75" customHeight="1" x14ac:dyDescent="0.2">
      <c r="A44" s="11">
        <v>4</v>
      </c>
      <c r="B44" s="34" t="s">
        <v>95</v>
      </c>
      <c r="C44" s="35"/>
      <c r="D44" s="37"/>
      <c r="E44" s="35"/>
      <c r="F44" s="36"/>
      <c r="G44" s="37"/>
      <c r="H44" s="35">
        <v>1</v>
      </c>
      <c r="I44" s="36"/>
      <c r="J44" s="37"/>
      <c r="K44" s="35">
        <v>8</v>
      </c>
      <c r="L44" s="36"/>
      <c r="M44" s="37"/>
    </row>
    <row r="45" spans="1:13" ht="31.5" customHeight="1" x14ac:dyDescent="0.2">
      <c r="A45" s="11">
        <v>5</v>
      </c>
      <c r="B45" s="20" t="s">
        <v>56</v>
      </c>
      <c r="C45" s="46">
        <v>25</v>
      </c>
      <c r="D45" s="46"/>
      <c r="E45" s="46"/>
      <c r="F45" s="46"/>
      <c r="G45" s="46"/>
      <c r="H45" s="46">
        <v>50</v>
      </c>
      <c r="I45" s="46"/>
      <c r="J45" s="46"/>
      <c r="K45" s="46"/>
      <c r="L45" s="46"/>
      <c r="M45" s="46"/>
    </row>
    <row r="46" spans="1:13" ht="38.25" x14ac:dyDescent="0.2">
      <c r="A46" s="4" t="s">
        <v>69</v>
      </c>
      <c r="B46" s="20" t="s">
        <v>74</v>
      </c>
      <c r="C46" s="47">
        <v>3</v>
      </c>
      <c r="D46" s="48"/>
      <c r="E46" s="48"/>
      <c r="F46" s="48"/>
      <c r="G46" s="49"/>
      <c r="H46" s="47">
        <v>6</v>
      </c>
      <c r="I46" s="48"/>
      <c r="J46" s="48"/>
      <c r="K46" s="48"/>
      <c r="L46" s="48"/>
      <c r="M46" s="49"/>
    </row>
    <row r="47" spans="1:13" ht="15.75" customHeight="1" x14ac:dyDescent="0.2">
      <c r="A47" s="11" t="s">
        <v>97</v>
      </c>
      <c r="B47" s="20" t="s">
        <v>53</v>
      </c>
      <c r="C47" s="45">
        <v>2</v>
      </c>
      <c r="D47" s="45"/>
      <c r="E47" s="45"/>
      <c r="F47" s="45"/>
      <c r="G47" s="45"/>
      <c r="H47" s="45">
        <v>4</v>
      </c>
      <c r="I47" s="45"/>
      <c r="J47" s="45"/>
      <c r="K47" s="45"/>
      <c r="L47" s="45"/>
      <c r="M47" s="45"/>
    </row>
    <row r="48" spans="1:13" ht="15.75" customHeight="1" x14ac:dyDescent="0.2">
      <c r="A48" s="11" t="s">
        <v>98</v>
      </c>
      <c r="B48" s="20" t="s">
        <v>54</v>
      </c>
      <c r="C48" s="45">
        <v>2</v>
      </c>
      <c r="D48" s="45"/>
      <c r="E48" s="45"/>
      <c r="F48" s="45"/>
      <c r="G48" s="45"/>
      <c r="H48" s="45">
        <v>4</v>
      </c>
      <c r="I48" s="45"/>
      <c r="J48" s="45"/>
      <c r="K48" s="45"/>
      <c r="L48" s="45"/>
      <c r="M48" s="45"/>
    </row>
    <row r="49" spans="1:13" ht="15.75" customHeight="1" x14ac:dyDescent="0.2">
      <c r="A49" s="11" t="s">
        <v>99</v>
      </c>
      <c r="B49" s="20" t="s">
        <v>55</v>
      </c>
      <c r="C49" s="45">
        <v>2</v>
      </c>
      <c r="D49" s="45"/>
      <c r="E49" s="45"/>
      <c r="F49" s="45"/>
      <c r="G49" s="45"/>
      <c r="H49" s="45">
        <v>4</v>
      </c>
      <c r="I49" s="45"/>
      <c r="J49" s="45"/>
      <c r="K49" s="45"/>
      <c r="L49" s="45"/>
      <c r="M49" s="45"/>
    </row>
    <row r="50" spans="1:13" ht="38.25" x14ac:dyDescent="0.2">
      <c r="A50" s="4" t="s">
        <v>70</v>
      </c>
      <c r="B50" s="20" t="s">
        <v>75</v>
      </c>
      <c r="C50" s="47">
        <v>16</v>
      </c>
      <c r="D50" s="48"/>
      <c r="E50" s="48"/>
      <c r="F50" s="48"/>
      <c r="G50" s="49"/>
      <c r="H50" s="47">
        <v>32</v>
      </c>
      <c r="I50" s="48"/>
      <c r="J50" s="48"/>
      <c r="K50" s="48"/>
      <c r="L50" s="48"/>
      <c r="M50" s="49"/>
    </row>
    <row r="51" spans="1:13" ht="14.25" customHeight="1" x14ac:dyDescent="0.2">
      <c r="A51" s="11" t="s">
        <v>100</v>
      </c>
      <c r="B51" s="20" t="s">
        <v>53</v>
      </c>
      <c r="C51" s="35">
        <v>10</v>
      </c>
      <c r="D51" s="36"/>
      <c r="E51" s="36"/>
      <c r="F51" s="36"/>
      <c r="G51" s="37"/>
      <c r="H51" s="35">
        <v>20</v>
      </c>
      <c r="I51" s="36"/>
      <c r="J51" s="36"/>
      <c r="K51" s="36"/>
      <c r="L51" s="36"/>
      <c r="M51" s="37"/>
    </row>
    <row r="52" spans="1:13" ht="20.25" customHeight="1" x14ac:dyDescent="0.2">
      <c r="A52" s="11" t="s">
        <v>101</v>
      </c>
      <c r="B52" s="20" t="s">
        <v>54</v>
      </c>
      <c r="C52" s="35">
        <v>6</v>
      </c>
      <c r="D52" s="36"/>
      <c r="E52" s="36"/>
      <c r="F52" s="36"/>
      <c r="G52" s="37"/>
      <c r="H52" s="35">
        <v>12</v>
      </c>
      <c r="I52" s="36"/>
      <c r="J52" s="36"/>
      <c r="K52" s="36"/>
      <c r="L52" s="36"/>
      <c r="M52" s="37"/>
    </row>
    <row r="53" spans="1:13" ht="18" customHeight="1" x14ac:dyDescent="0.2">
      <c r="A53" s="11" t="s">
        <v>102</v>
      </c>
      <c r="B53" s="20" t="s">
        <v>55</v>
      </c>
      <c r="C53" s="35">
        <v>5</v>
      </c>
      <c r="D53" s="36"/>
      <c r="E53" s="36"/>
      <c r="F53" s="36"/>
      <c r="G53" s="37"/>
      <c r="H53" s="35">
        <v>10</v>
      </c>
      <c r="I53" s="36"/>
      <c r="J53" s="36"/>
      <c r="K53" s="36"/>
      <c r="L53" s="36"/>
      <c r="M53" s="37"/>
    </row>
    <row r="54" spans="1:13" ht="25.5" customHeight="1" x14ac:dyDescent="0.2">
      <c r="A54" s="11" t="s">
        <v>45</v>
      </c>
      <c r="B54" s="21" t="s">
        <v>79</v>
      </c>
      <c r="C54" s="46">
        <v>0</v>
      </c>
      <c r="D54" s="46"/>
      <c r="E54" s="46"/>
      <c r="F54" s="46"/>
      <c r="G54" s="46"/>
      <c r="H54" s="46">
        <v>185</v>
      </c>
      <c r="I54" s="46"/>
      <c r="J54" s="46"/>
      <c r="K54" s="46"/>
      <c r="L54" s="46"/>
      <c r="M54" s="46"/>
    </row>
    <row r="55" spans="1:13" ht="51.75" customHeight="1" x14ac:dyDescent="0.2">
      <c r="A55" s="11" t="s">
        <v>71</v>
      </c>
      <c r="B55" s="20" t="s">
        <v>80</v>
      </c>
      <c r="C55" s="45"/>
      <c r="D55" s="45"/>
      <c r="E55" s="45"/>
      <c r="F55" s="45"/>
      <c r="G55" s="45"/>
      <c r="H55" s="45">
        <v>15</v>
      </c>
      <c r="I55" s="45"/>
      <c r="J55" s="45"/>
      <c r="K55" s="45"/>
      <c r="L55" s="45"/>
      <c r="M55" s="45"/>
    </row>
    <row r="56" spans="1:13" ht="51" customHeight="1" x14ac:dyDescent="0.2">
      <c r="A56" s="11" t="s">
        <v>72</v>
      </c>
      <c r="B56" s="20" t="s">
        <v>83</v>
      </c>
      <c r="C56" s="45"/>
      <c r="D56" s="45"/>
      <c r="E56" s="45"/>
      <c r="F56" s="45"/>
      <c r="G56" s="45"/>
      <c r="H56" s="45">
        <v>170</v>
      </c>
      <c r="I56" s="45"/>
      <c r="J56" s="45"/>
      <c r="K56" s="45"/>
      <c r="L56" s="45"/>
      <c r="M56" s="45"/>
    </row>
    <row r="57" spans="1:13" ht="33" customHeight="1" x14ac:dyDescent="0.2">
      <c r="A57" s="11">
        <v>7</v>
      </c>
      <c r="B57" s="21" t="s">
        <v>84</v>
      </c>
      <c r="C57" s="46">
        <v>8</v>
      </c>
      <c r="D57" s="46"/>
      <c r="E57" s="46"/>
      <c r="F57" s="46"/>
      <c r="G57" s="46"/>
      <c r="H57" s="46">
        <v>16</v>
      </c>
      <c r="I57" s="46"/>
      <c r="J57" s="46"/>
      <c r="K57" s="46"/>
      <c r="L57" s="46"/>
      <c r="M57" s="46"/>
    </row>
    <row r="58" spans="1:13" ht="28.5" customHeight="1" x14ac:dyDescent="0.2">
      <c r="A58" s="11" t="s">
        <v>93</v>
      </c>
      <c r="B58" s="20" t="s">
        <v>85</v>
      </c>
      <c r="C58" s="45">
        <v>2</v>
      </c>
      <c r="D58" s="45"/>
      <c r="E58" s="45"/>
      <c r="F58" s="45"/>
      <c r="G58" s="45"/>
      <c r="H58" s="45">
        <v>4</v>
      </c>
      <c r="I58" s="45"/>
      <c r="J58" s="45"/>
      <c r="K58" s="45"/>
      <c r="L58" s="45"/>
      <c r="M58" s="45"/>
    </row>
    <row r="59" spans="1:13" ht="30.75" customHeight="1" x14ac:dyDescent="0.2">
      <c r="A59" s="11" t="s">
        <v>94</v>
      </c>
      <c r="B59" s="20" t="s">
        <v>86</v>
      </c>
      <c r="C59" s="45">
        <v>6</v>
      </c>
      <c r="D59" s="45"/>
      <c r="E59" s="45"/>
      <c r="F59" s="45"/>
      <c r="G59" s="45"/>
      <c r="H59" s="45">
        <v>12</v>
      </c>
      <c r="I59" s="45"/>
      <c r="J59" s="45"/>
      <c r="K59" s="45"/>
      <c r="L59" s="45"/>
      <c r="M59" s="45"/>
    </row>
    <row r="60" spans="1:13" ht="25.5" customHeight="1" x14ac:dyDescent="0.2">
      <c r="A60" s="11">
        <v>8</v>
      </c>
      <c r="B60" s="21" t="s">
        <v>87</v>
      </c>
      <c r="C60" s="46">
        <v>185</v>
      </c>
      <c r="D60" s="46"/>
      <c r="E60" s="46"/>
      <c r="F60" s="46"/>
      <c r="G60" s="46"/>
      <c r="H60" s="46">
        <v>370</v>
      </c>
      <c r="I60" s="46"/>
      <c r="J60" s="46"/>
      <c r="K60" s="46"/>
      <c r="L60" s="46"/>
      <c r="M60" s="46"/>
    </row>
    <row r="61" spans="1:13" ht="27.75" customHeight="1" x14ac:dyDescent="0.2">
      <c r="A61" s="12" t="s">
        <v>103</v>
      </c>
      <c r="B61" s="20" t="s">
        <v>81</v>
      </c>
      <c r="C61" s="35">
        <v>15</v>
      </c>
      <c r="D61" s="36"/>
      <c r="E61" s="36"/>
      <c r="F61" s="36"/>
      <c r="G61" s="37"/>
      <c r="H61" s="35">
        <v>30</v>
      </c>
      <c r="I61" s="36"/>
      <c r="J61" s="36"/>
      <c r="K61" s="36"/>
      <c r="L61" s="36"/>
      <c r="M61" s="37"/>
    </row>
    <row r="62" spans="1:13" ht="27.75" customHeight="1" x14ac:dyDescent="0.2">
      <c r="A62" s="12" t="s">
        <v>104</v>
      </c>
      <c r="B62" s="20" t="s">
        <v>82</v>
      </c>
      <c r="C62" s="35">
        <v>170</v>
      </c>
      <c r="D62" s="36"/>
      <c r="E62" s="36"/>
      <c r="F62" s="36"/>
      <c r="G62" s="37"/>
      <c r="H62" s="35">
        <v>340</v>
      </c>
      <c r="I62" s="36"/>
      <c r="J62" s="36"/>
      <c r="K62" s="36"/>
      <c r="L62" s="36"/>
      <c r="M62" s="37"/>
    </row>
    <row r="63" spans="1:13" ht="30" customHeight="1" x14ac:dyDescent="0.2">
      <c r="A63" s="12">
        <v>9</v>
      </c>
      <c r="B63" s="20"/>
      <c r="C63" s="45"/>
      <c r="D63" s="45"/>
      <c r="E63" s="45"/>
      <c r="F63" s="45"/>
      <c r="G63" s="45"/>
      <c r="H63" s="45"/>
      <c r="I63" s="45"/>
      <c r="J63" s="45"/>
      <c r="K63" s="45"/>
      <c r="L63" s="45"/>
      <c r="M63" s="45"/>
    </row>
    <row r="64" spans="1:13" ht="30" customHeight="1" x14ac:dyDescent="0.2">
      <c r="A64" s="29"/>
      <c r="B64" s="30"/>
      <c r="C64" s="31"/>
      <c r="D64" s="31"/>
      <c r="E64" s="31"/>
      <c r="F64" s="31"/>
      <c r="G64" s="31"/>
      <c r="H64" s="31"/>
      <c r="I64" s="31"/>
      <c r="J64" s="31"/>
      <c r="K64" s="31"/>
      <c r="L64" s="31"/>
      <c r="M64" s="31"/>
    </row>
    <row r="65" spans="2:13" ht="15" customHeight="1" x14ac:dyDescent="0.2">
      <c r="B65" s="2" t="s">
        <v>49</v>
      </c>
    </row>
    <row r="66" spans="2:13" ht="28.5" customHeight="1" x14ac:dyDescent="0.2">
      <c r="B66" s="40" t="s">
        <v>65</v>
      </c>
      <c r="C66" s="40"/>
      <c r="D66" s="40"/>
      <c r="E66" s="40"/>
      <c r="F66" s="40"/>
      <c r="G66" s="40"/>
      <c r="H66" s="40"/>
      <c r="I66" s="40"/>
      <c r="J66" s="40"/>
      <c r="K66" s="40"/>
      <c r="L66" s="40"/>
      <c r="M66" s="40"/>
    </row>
    <row r="67" spans="2:13" ht="25.5" customHeight="1" x14ac:dyDescent="0.2">
      <c r="B67" s="40" t="s">
        <v>50</v>
      </c>
      <c r="C67" s="40"/>
      <c r="D67" s="40"/>
      <c r="E67" s="40"/>
      <c r="F67" s="40"/>
      <c r="G67" s="40"/>
      <c r="H67" s="40"/>
      <c r="I67" s="40"/>
      <c r="J67" s="40"/>
      <c r="K67" s="40"/>
      <c r="L67" s="40"/>
      <c r="M67" s="40"/>
    </row>
    <row r="68" spans="2:13" ht="30.75" customHeight="1" x14ac:dyDescent="0.2">
      <c r="B68" s="40" t="s">
        <v>51</v>
      </c>
      <c r="C68" s="40"/>
      <c r="D68" s="40"/>
      <c r="E68" s="40"/>
      <c r="F68" s="40"/>
      <c r="G68" s="40"/>
      <c r="H68" s="40"/>
      <c r="I68" s="40"/>
      <c r="J68" s="40"/>
      <c r="K68" s="40"/>
      <c r="L68" s="40"/>
      <c r="M68" s="40"/>
    </row>
    <row r="69" spans="2:13" ht="38.25" customHeight="1" x14ac:dyDescent="0.2">
      <c r="B69" s="40" t="s">
        <v>66</v>
      </c>
      <c r="C69" s="40"/>
      <c r="D69" s="40"/>
      <c r="E69" s="40"/>
      <c r="F69" s="40"/>
      <c r="G69" s="40"/>
      <c r="H69" s="40"/>
      <c r="I69" s="40"/>
      <c r="J69" s="40"/>
      <c r="K69" s="40"/>
      <c r="L69" s="40"/>
      <c r="M69" s="40"/>
    </row>
    <row r="70" spans="2:13" ht="17.25" customHeight="1" x14ac:dyDescent="0.2">
      <c r="B70" s="40" t="s">
        <v>52</v>
      </c>
      <c r="C70" s="40"/>
      <c r="D70" s="40"/>
      <c r="E70" s="40"/>
      <c r="F70" s="40"/>
      <c r="G70" s="40"/>
      <c r="H70" s="40"/>
      <c r="I70" s="40"/>
      <c r="J70" s="40"/>
      <c r="K70" s="40"/>
      <c r="L70" s="40"/>
      <c r="M70" s="40"/>
    </row>
    <row r="71" spans="2:13" ht="27.75" customHeight="1" x14ac:dyDescent="0.2">
      <c r="B71" s="40" t="s">
        <v>67</v>
      </c>
      <c r="C71" s="40"/>
      <c r="D71" s="40"/>
      <c r="E71" s="40"/>
      <c r="F71" s="40"/>
      <c r="G71" s="40"/>
      <c r="H71" s="40"/>
      <c r="I71" s="40"/>
      <c r="J71" s="40"/>
      <c r="K71" s="40"/>
      <c r="L71" s="40"/>
      <c r="M71" s="40"/>
    </row>
    <row r="72" spans="2:13" ht="20.25" customHeight="1" x14ac:dyDescent="0.2">
      <c r="B72" s="41" t="s">
        <v>62</v>
      </c>
      <c r="C72" s="41"/>
      <c r="D72" s="41"/>
      <c r="E72" s="41"/>
      <c r="F72" s="41"/>
      <c r="G72" s="41"/>
      <c r="H72" s="41"/>
      <c r="I72" s="41"/>
      <c r="J72" s="41"/>
      <c r="K72" s="41"/>
      <c r="L72" s="41"/>
      <c r="M72" s="41"/>
    </row>
    <row r="73" spans="2:13" ht="17.25" customHeight="1" x14ac:dyDescent="0.2">
      <c r="B73" s="26"/>
      <c r="C73" s="26"/>
      <c r="D73" s="26"/>
      <c r="E73" s="26"/>
      <c r="F73" s="26"/>
      <c r="G73" s="26"/>
      <c r="H73" s="26"/>
      <c r="I73" s="26"/>
      <c r="J73" s="26"/>
      <c r="K73" s="26"/>
      <c r="L73" s="26"/>
      <c r="M73" s="26"/>
    </row>
    <row r="74" spans="2:13" ht="22.5" customHeight="1" x14ac:dyDescent="0.25">
      <c r="B74" s="42" t="s">
        <v>106</v>
      </c>
      <c r="C74" s="42"/>
      <c r="D74" s="42"/>
      <c r="E74" s="42"/>
    </row>
    <row r="75" spans="2:13" ht="19.5" customHeight="1" x14ac:dyDescent="0.2">
      <c r="B75" s="43" t="s">
        <v>90</v>
      </c>
      <c r="C75" s="43"/>
      <c r="D75" s="43"/>
      <c r="E75" s="43"/>
      <c r="F75" s="39"/>
      <c r="G75" s="39"/>
    </row>
    <row r="76" spans="2:13" ht="19.5" customHeight="1" x14ac:dyDescent="0.2">
      <c r="B76" s="27"/>
      <c r="C76" s="27"/>
      <c r="D76" s="27"/>
      <c r="E76" s="27"/>
      <c r="F76" s="25"/>
      <c r="G76" s="25"/>
    </row>
    <row r="77" spans="2:13" ht="22.5" customHeight="1" x14ac:dyDescent="0.25">
      <c r="B77" s="44" t="s">
        <v>107</v>
      </c>
      <c r="C77" s="44"/>
      <c r="D77" s="17"/>
      <c r="F77" s="5"/>
      <c r="G77" s="5"/>
    </row>
    <row r="78" spans="2:13" ht="25.5" customHeight="1" x14ac:dyDescent="0.2">
      <c r="B78" s="38" t="s">
        <v>78</v>
      </c>
      <c r="C78" s="38"/>
      <c r="D78" s="17"/>
      <c r="F78" s="5"/>
      <c r="G78" s="5"/>
    </row>
    <row r="79" spans="2:13" ht="25.5" customHeight="1" x14ac:dyDescent="0.2">
      <c r="B79" s="32"/>
      <c r="C79" s="32"/>
      <c r="D79" s="17"/>
      <c r="F79" s="5"/>
      <c r="G79" s="5"/>
    </row>
    <row r="80" spans="2:13" ht="18" customHeight="1" x14ac:dyDescent="0.25">
      <c r="B80" s="24" t="s">
        <v>96</v>
      </c>
    </row>
    <row r="81" ht="8.25" customHeight="1" x14ac:dyDescent="0.2"/>
  </sheetData>
  <mergeCells count="80">
    <mergeCell ref="C42:G42"/>
    <mergeCell ref="H60:M60"/>
    <mergeCell ref="C10:D12"/>
    <mergeCell ref="H10:J12"/>
    <mergeCell ref="G10:G12"/>
    <mergeCell ref="C46:G46"/>
    <mergeCell ref="H46:M46"/>
    <mergeCell ref="C50:G50"/>
    <mergeCell ref="C54:G54"/>
    <mergeCell ref="C48:G48"/>
    <mergeCell ref="C47:G47"/>
    <mergeCell ref="A14:M14"/>
    <mergeCell ref="H42:M42"/>
    <mergeCell ref="C45:G45"/>
    <mergeCell ref="H55:M55"/>
    <mergeCell ref="H56:M56"/>
    <mergeCell ref="K1:M1"/>
    <mergeCell ref="C9:G9"/>
    <mergeCell ref="H9:M9"/>
    <mergeCell ref="A5:M5"/>
    <mergeCell ref="A4:M4"/>
    <mergeCell ref="A8:A12"/>
    <mergeCell ref="C8:M8"/>
    <mergeCell ref="A3:M3"/>
    <mergeCell ref="M10:M12"/>
    <mergeCell ref="K11:K12"/>
    <mergeCell ref="L11:L12"/>
    <mergeCell ref="K10:L10"/>
    <mergeCell ref="B8:B12"/>
    <mergeCell ref="E10:F10"/>
    <mergeCell ref="E11:E12"/>
    <mergeCell ref="F11:F12"/>
    <mergeCell ref="C56:G56"/>
    <mergeCell ref="H50:M50"/>
    <mergeCell ref="H51:M51"/>
    <mergeCell ref="H52:M52"/>
    <mergeCell ref="H53:M53"/>
    <mergeCell ref="C55:G55"/>
    <mergeCell ref="H54:M54"/>
    <mergeCell ref="C51:G51"/>
    <mergeCell ref="C52:G52"/>
    <mergeCell ref="C53:G53"/>
    <mergeCell ref="H45:M45"/>
    <mergeCell ref="C49:G49"/>
    <mergeCell ref="H47:M47"/>
    <mergeCell ref="H48:M48"/>
    <mergeCell ref="H49:M49"/>
    <mergeCell ref="B66:M66"/>
    <mergeCell ref="C63:G63"/>
    <mergeCell ref="H57:M57"/>
    <mergeCell ref="H58:M58"/>
    <mergeCell ref="H59:M59"/>
    <mergeCell ref="C60:G60"/>
    <mergeCell ref="C57:G57"/>
    <mergeCell ref="C62:G62"/>
    <mergeCell ref="H62:M62"/>
    <mergeCell ref="H63:M63"/>
    <mergeCell ref="C61:G61"/>
    <mergeCell ref="H61:M61"/>
    <mergeCell ref="C58:G58"/>
    <mergeCell ref="C59:G59"/>
    <mergeCell ref="B78:C78"/>
    <mergeCell ref="F75:G75"/>
    <mergeCell ref="B68:M68"/>
    <mergeCell ref="B67:M67"/>
    <mergeCell ref="B72:M72"/>
    <mergeCell ref="B71:M71"/>
    <mergeCell ref="B74:E74"/>
    <mergeCell ref="B75:E75"/>
    <mergeCell ref="B70:M70"/>
    <mergeCell ref="B69:M69"/>
    <mergeCell ref="B77:C77"/>
    <mergeCell ref="E43:G43"/>
    <mergeCell ref="K43:M43"/>
    <mergeCell ref="C43:D43"/>
    <mergeCell ref="H43:J43"/>
    <mergeCell ref="C44:D44"/>
    <mergeCell ref="E44:G44"/>
    <mergeCell ref="H44:J44"/>
    <mergeCell ref="K44:M44"/>
  </mergeCells>
  <pageMargins left="0.25" right="0.25" top="0.75" bottom="0.75" header="0.3" footer="0.3"/>
  <pageSetup paperSize="9" scale="75" orientation="landscape" r:id="rId1"/>
  <headerFooter differentFirst="1">
    <oddHeader>&amp;C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2</vt:i4>
      </vt:variant>
    </vt:vector>
  </HeadingPairs>
  <TitlesOfParts>
    <vt:vector size="4" baseType="lpstr">
      <vt:lpstr>forma-2016</vt:lpstr>
      <vt:lpstr>Lapas1</vt:lpstr>
      <vt:lpstr>'forma-2016'!Print_Area</vt:lpstr>
      <vt:lpstr>'forma-2016'!Print_Titles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sulciute</dc:creator>
  <cp:lastModifiedBy>direktorius</cp:lastModifiedBy>
  <cp:lastPrinted>2020-01-16T07:48:23Z</cp:lastPrinted>
  <dcterms:created xsi:type="dcterms:W3CDTF">2011-04-27T12:17:03Z</dcterms:created>
  <dcterms:modified xsi:type="dcterms:W3CDTF">2020-01-24T10:17:51Z</dcterms:modified>
</cp:coreProperties>
</file>